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34650B6-BD11-4379-99E8-4C687FAE2A3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Agosto 2024" sheetId="1" r:id="rId1"/>
  </sheets>
  <definedNames>
    <definedName name="_xlnm._FilterDatabase" localSheetId="0" hidden="1">'Estadística Agosto 2024'!$H$106:$I$176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I155" i="1" l="1"/>
  <c r="I161" i="1" l="1"/>
  <c r="I175" i="1" l="1"/>
  <c r="I140" i="1"/>
  <c r="I174" i="1"/>
  <c r="I114" i="1"/>
  <c r="I123" i="1"/>
  <c r="I160" i="1"/>
  <c r="I131" i="1"/>
  <c r="I165" i="1"/>
  <c r="I113" i="1"/>
  <c r="I127" i="1"/>
  <c r="I142" i="1"/>
  <c r="I170" i="1"/>
  <c r="I126" i="1"/>
  <c r="I139" i="1"/>
  <c r="I172" i="1"/>
  <c r="I173" i="1"/>
  <c r="I111" i="1"/>
  <c r="I167" i="1"/>
  <c r="I168" i="1"/>
  <c r="I132" i="1"/>
  <c r="I143" i="1"/>
  <c r="I171" i="1"/>
  <c r="I138" i="1"/>
  <c r="I149" i="1"/>
  <c r="I150" i="1"/>
  <c r="I166" i="1"/>
  <c r="I141" i="1"/>
  <c r="I117" i="1"/>
  <c r="I112" i="1"/>
  <c r="I109" i="1"/>
  <c r="I147" i="1"/>
  <c r="I124" i="1"/>
  <c r="I159" i="1"/>
  <c r="I154" i="1"/>
  <c r="I152" i="1"/>
  <c r="I146" i="1"/>
  <c r="I176" i="1"/>
  <c r="I130" i="1"/>
  <c r="I144" i="1"/>
  <c r="I129" i="1"/>
  <c r="I125" i="1"/>
  <c r="I163" i="1"/>
  <c r="I158" i="1"/>
  <c r="I116" i="1"/>
  <c r="I110" i="1"/>
  <c r="I107" i="1"/>
  <c r="I153" i="1"/>
  <c r="I120" i="1"/>
  <c r="I169" i="1"/>
  <c r="I133" i="1"/>
  <c r="I135" i="1"/>
  <c r="I162" i="1"/>
  <c r="I122" i="1"/>
  <c r="I134" i="1"/>
  <c r="I151" i="1"/>
  <c r="I137" i="1"/>
  <c r="I118" i="1"/>
  <c r="I136" i="1"/>
  <c r="I157" i="1"/>
  <c r="I156" i="1"/>
  <c r="I148" i="1"/>
  <c r="I119" i="1"/>
  <c r="I115" i="1"/>
  <c r="I128" i="1"/>
  <c r="I108" i="1"/>
  <c r="I121" i="1"/>
  <c r="I164" i="1"/>
  <c r="I145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<sst xmlns="http://schemas.openxmlformats.org/spreadsheetml/2006/main" count="125" uniqueCount="118">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</sst>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Agosto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Agosto 2024'!$C$11:$F$11</c:f>
              <c:numCache>
                <c:formatCode>General</c:formatCode>
                <c:ptCount val="4"/>
                <c:pt idx="0" formatCode="#,##0">
                  <c:v>653</c:v>
                </c:pt>
                <c:pt idx="1">
                  <c:v>0</c:v>
                </c:pt>
                <c:pt idx="2">
                  <c:v>57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Agosto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Agosto 2024'!$I$11:$M$11</c:f>
              <c:numCache>
                <c:formatCode>General</c:formatCode>
                <c:ptCount val="5"/>
                <c:pt idx="0">
                  <c:v>279</c:v>
                </c:pt>
                <c:pt idx="1">
                  <c:v>422</c:v>
                </c:pt>
                <c:pt idx="2">
                  <c:v>15</c:v>
                </c:pt>
                <c:pt idx="3">
                  <c:v>71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Agosto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Agosto 2024'!$K$36:$K$48</c:f>
              <c:numCache>
                <c:formatCode>General</c:formatCode>
                <c:ptCount val="13"/>
                <c:pt idx="0">
                  <c:v>390</c:v>
                </c:pt>
                <c:pt idx="1">
                  <c:v>3</c:v>
                </c:pt>
                <c:pt idx="2">
                  <c:v>161</c:v>
                </c:pt>
                <c:pt idx="3">
                  <c:v>55</c:v>
                </c:pt>
                <c:pt idx="4">
                  <c:v>12</c:v>
                </c:pt>
                <c:pt idx="5">
                  <c:v>0</c:v>
                </c:pt>
                <c:pt idx="6">
                  <c:v>79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83</c:v>
                </c:pt>
                <c:pt idx="11">
                  <c:v>19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Agosto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Agosto 2024'!$G$76:$G$81</c:f>
              <c:numCache>
                <c:formatCode>General</c:formatCode>
                <c:ptCount val="6"/>
                <c:pt idx="0">
                  <c:v>53</c:v>
                </c:pt>
                <c:pt idx="1">
                  <c:v>494</c:v>
                </c:pt>
                <c:pt idx="2">
                  <c:v>1</c:v>
                </c:pt>
                <c:pt idx="3">
                  <c:v>2</c:v>
                </c:pt>
                <c:pt idx="4">
                  <c:v>266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Agosto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Agosto 2024'!$G$89:$G$99</c:f>
              <c:numCache>
                <c:formatCode>General</c:formatCode>
                <c:ptCount val="11"/>
                <c:pt idx="0">
                  <c:v>146</c:v>
                </c:pt>
                <c:pt idx="1">
                  <c:v>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"/>
    </row>
    <row r="5" spans="1:16" s="19" customFormat="1" ht="30" customHeight="1" x14ac:dyDescent="0.25">
      <c r="A5" s="3"/>
      <c r="B5" s="62" t="s">
        <v>117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9" t="s">
        <v>1</v>
      </c>
      <c r="D9" s="60"/>
      <c r="E9" s="60"/>
      <c r="F9" s="60"/>
      <c r="G9" s="61"/>
      <c r="H9" s="25"/>
      <c r="I9" s="59" t="s">
        <v>10</v>
      </c>
      <c r="J9" s="60"/>
      <c r="K9" s="60"/>
      <c r="L9" s="60"/>
      <c r="M9" s="60"/>
      <c r="N9" s="6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653</v>
      </c>
      <c r="D11" s="9">
        <v>0</v>
      </c>
      <c r="E11" s="9">
        <v>57</v>
      </c>
      <c r="F11" s="9">
        <v>107</v>
      </c>
      <c r="G11" s="6">
        <f>SUM(C11:F11)</f>
        <v>817</v>
      </c>
      <c r="H11" s="2"/>
      <c r="I11" s="9">
        <v>279</v>
      </c>
      <c r="J11" s="9">
        <v>422</v>
      </c>
      <c r="K11" s="9">
        <v>15</v>
      </c>
      <c r="L11" s="9">
        <v>71</v>
      </c>
      <c r="M11" s="9">
        <v>30</v>
      </c>
      <c r="N11" s="14">
        <f>SUM(I11:M11)</f>
        <v>817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0.79926560587515305</v>
      </c>
      <c r="D12" s="10">
        <f>+D11/G11</f>
        <v>0</v>
      </c>
      <c r="E12" s="10">
        <f>+E11/G11</f>
        <v>6.9767441860465115E-2</v>
      </c>
      <c r="F12" s="10">
        <f>+F11/G11</f>
        <v>0.13096695226438188</v>
      </c>
      <c r="G12" s="12">
        <f>SUM(C12:F12)</f>
        <v>1</v>
      </c>
      <c r="H12" s="2"/>
      <c r="I12" s="10">
        <f>+I11/N11</f>
        <v>0.34149326805385555</v>
      </c>
      <c r="J12" s="10">
        <f>+J11/N11</f>
        <v>0.51652386780905757</v>
      </c>
      <c r="K12" s="10">
        <f>+K11/N11</f>
        <v>1.8359853121175031E-2</v>
      </c>
      <c r="L12" s="10">
        <f>+L11/N11</f>
        <v>8.6903304773561812E-2</v>
      </c>
      <c r="M12" s="10">
        <f>+M11/N11</f>
        <v>3.6719706242350061E-2</v>
      </c>
      <c r="N12" s="29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9" t="s">
        <v>13</v>
      </c>
      <c r="G35" s="60"/>
      <c r="H35" s="60"/>
      <c r="I35" s="60"/>
      <c r="J35" s="60"/>
      <c r="K35" s="60"/>
      <c r="L35" s="6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6" t="s">
        <v>14</v>
      </c>
      <c r="H36" s="57"/>
      <c r="I36" s="57"/>
      <c r="J36" s="58"/>
      <c r="K36" s="9">
        <v>390</v>
      </c>
      <c r="L36" s="15">
        <f>+K36/K49</f>
        <v>0.47735618115055078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6" t="s">
        <v>15</v>
      </c>
      <c r="H37" s="57"/>
      <c r="I37" s="57"/>
      <c r="J37" s="58"/>
      <c r="K37" s="9">
        <v>3</v>
      </c>
      <c r="L37" s="15">
        <f>+K37/K49</f>
        <v>3.6719706242350062E-3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6" t="s">
        <v>16</v>
      </c>
      <c r="H38" s="57"/>
      <c r="I38" s="57"/>
      <c r="J38" s="58"/>
      <c r="K38" s="9">
        <v>161</v>
      </c>
      <c r="L38" s="15">
        <f>+K38/K49</f>
        <v>0.19706242350061198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6" t="s">
        <v>17</v>
      </c>
      <c r="H39" s="57"/>
      <c r="I39" s="57"/>
      <c r="J39" s="58"/>
      <c r="K39" s="9">
        <v>55</v>
      </c>
      <c r="L39" s="15">
        <f>+K39/K49</f>
        <v>6.7319461444308448E-2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6" t="s">
        <v>18</v>
      </c>
      <c r="H40" s="57"/>
      <c r="I40" s="57"/>
      <c r="J40" s="58"/>
      <c r="K40" s="9">
        <v>12</v>
      </c>
      <c r="L40" s="15">
        <f>+K40/K49</f>
        <v>1.4687882496940025E-2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6" t="s">
        <v>116</v>
      </c>
      <c r="H41" s="57"/>
      <c r="I41" s="57"/>
      <c r="J41" s="58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6" t="s">
        <v>19</v>
      </c>
      <c r="H42" s="57"/>
      <c r="I42" s="57"/>
      <c r="J42" s="58"/>
      <c r="K42" s="9">
        <v>79</v>
      </c>
      <c r="L42" s="15">
        <f>+K42/K49</f>
        <v>9.6695226438188495E-2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6" t="s">
        <v>20</v>
      </c>
      <c r="H43" s="57"/>
      <c r="I43" s="57"/>
      <c r="J43" s="58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6" t="s">
        <v>21</v>
      </c>
      <c r="H44" s="57"/>
      <c r="I44" s="57"/>
      <c r="J44" s="58"/>
      <c r="K44" s="9">
        <v>5</v>
      </c>
      <c r="L44" s="15">
        <f>+K44/K49</f>
        <v>6.1199510403916772E-3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6" t="s">
        <v>22</v>
      </c>
      <c r="H45" s="57"/>
      <c r="I45" s="57"/>
      <c r="J45" s="58"/>
      <c r="K45" s="9">
        <v>1</v>
      </c>
      <c r="L45" s="15">
        <f>+K45/K49</f>
        <v>1.2239902080783353E-3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6" t="s">
        <v>23</v>
      </c>
      <c r="H46" s="57"/>
      <c r="I46" s="57"/>
      <c r="J46" s="58"/>
      <c r="K46" s="9">
        <v>83</v>
      </c>
      <c r="L46" s="15">
        <f>+K46/K49</f>
        <v>0.10159118727050184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6" t="s">
        <v>25</v>
      </c>
      <c r="H47" s="57"/>
      <c r="I47" s="57"/>
      <c r="J47" s="58"/>
      <c r="K47" s="9">
        <v>19</v>
      </c>
      <c r="L47" s="15">
        <f>+K47/K49</f>
        <v>2.3255813953488372E-2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6" t="s">
        <v>24</v>
      </c>
      <c r="H48" s="57"/>
      <c r="I48" s="57"/>
      <c r="J48" s="58"/>
      <c r="K48" s="9">
        <v>9</v>
      </c>
      <c r="L48" s="15">
        <f>+K48/K49</f>
        <v>1.1015911872705019E-2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817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3" t="s">
        <v>26</v>
      </c>
      <c r="D75" s="64"/>
      <c r="E75" s="64"/>
      <c r="F75" s="64"/>
      <c r="G75" s="64"/>
      <c r="H75" s="6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53" t="s">
        <v>27</v>
      </c>
      <c r="E76" s="54"/>
      <c r="F76" s="55"/>
      <c r="G76" s="9">
        <v>53</v>
      </c>
      <c r="H76" s="15">
        <f>+G76/G82</f>
        <v>6.4871481028151781E-2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53" t="s">
        <v>28</v>
      </c>
      <c r="E77" s="54"/>
      <c r="F77" s="55"/>
      <c r="G77" s="9">
        <v>494</v>
      </c>
      <c r="H77" s="15">
        <f>+G77/G82</f>
        <v>0.60465116279069764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53" t="s">
        <v>29</v>
      </c>
      <c r="E78" s="54"/>
      <c r="F78" s="55"/>
      <c r="G78" s="9">
        <v>1</v>
      </c>
      <c r="H78" s="15">
        <f>+G78/G82</f>
        <v>1.2239902080783353E-3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53" t="s">
        <v>30</v>
      </c>
      <c r="E79" s="54"/>
      <c r="F79" s="55"/>
      <c r="G79" s="9">
        <v>2</v>
      </c>
      <c r="H79" s="15">
        <f>+G79/G82</f>
        <v>2.4479804161566705E-3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53" t="s">
        <v>31</v>
      </c>
      <c r="E80" s="54"/>
      <c r="F80" s="55"/>
      <c r="G80" s="9">
        <v>266</v>
      </c>
      <c r="H80" s="15">
        <f>+G80/G82</f>
        <v>0.32558139534883723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53" t="s">
        <v>32</v>
      </c>
      <c r="E81" s="54"/>
      <c r="F81" s="55"/>
      <c r="G81" s="9">
        <v>1</v>
      </c>
      <c r="H81" s="15">
        <f>+G81/G82</f>
        <v>1.2239902080783353E-3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817</v>
      </c>
      <c r="H82" s="18">
        <f>SUM(H76:H81)</f>
        <v>0.99999999999999989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3" t="s">
        <v>33</v>
      </c>
      <c r="D88" s="64"/>
      <c r="E88" s="64"/>
      <c r="F88" s="64"/>
      <c r="G88" s="64"/>
      <c r="H88" s="6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53" t="s">
        <v>34</v>
      </c>
      <c r="E89" s="54"/>
      <c r="F89" s="55"/>
      <c r="G89" s="9">
        <v>146</v>
      </c>
      <c r="H89" s="15">
        <f>+G89/G100</f>
        <v>0.17870257037943696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53" t="s">
        <v>35</v>
      </c>
      <c r="E90" s="54"/>
      <c r="F90" s="55"/>
      <c r="G90" s="9">
        <v>666</v>
      </c>
      <c r="H90" s="15">
        <f>+G90/G100</f>
        <v>0.81517747858017131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53" t="s">
        <v>110</v>
      </c>
      <c r="E91" s="54"/>
      <c r="F91" s="55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53" t="s">
        <v>36</v>
      </c>
      <c r="E92" s="54"/>
      <c r="F92" s="55"/>
      <c r="G92" s="9">
        <v>0</v>
      </c>
      <c r="H92" s="15">
        <f>+G92/G100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53" t="s">
        <v>37</v>
      </c>
      <c r="E93" s="54"/>
      <c r="F93" s="55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53" t="s">
        <v>38</v>
      </c>
      <c r="E94" s="54"/>
      <c r="F94" s="55"/>
      <c r="G94" s="9">
        <v>5</v>
      </c>
      <c r="H94" s="15">
        <f>+G94/G100</f>
        <v>6.1199510403916772E-3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53" t="s">
        <v>2</v>
      </c>
      <c r="E95" s="54"/>
      <c r="F95" s="55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53" t="s">
        <v>39</v>
      </c>
      <c r="E96" s="54"/>
      <c r="F96" s="55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53" t="s">
        <v>40</v>
      </c>
      <c r="E97" s="54"/>
      <c r="F97" s="55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53" t="s">
        <v>42</v>
      </c>
      <c r="E98" s="54"/>
      <c r="F98" s="55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53" t="s">
        <v>41</v>
      </c>
      <c r="E99" s="54"/>
      <c r="F99" s="55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817</v>
      </c>
      <c r="H100" s="18">
        <f>SUM(H89:H99)</f>
        <v>0.99999999999999989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6" t="s">
        <v>113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3" t="s">
        <v>112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5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75</v>
      </c>
      <c r="E107" s="45"/>
      <c r="F107" s="45"/>
      <c r="G107" s="46"/>
      <c r="H107" s="33">
        <v>356</v>
      </c>
      <c r="I107" s="35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100</v>
      </c>
      <c r="E108" s="48"/>
      <c r="F108" s="48"/>
      <c r="G108" s="49"/>
      <c r="H108" s="32">
        <v>106</v>
      </c>
      <c r="I108" s="38" t="str">
        <f>REPT("|",H108)</f>
        <v>||||||||||||||||||||||||||||||||||||||||||||||||||||||||||||||||||||||||||||||||||||||||||||||||||||||||||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111</v>
      </c>
      <c r="E109" s="48"/>
      <c r="F109" s="48"/>
      <c r="G109" s="49"/>
      <c r="H109" s="32">
        <v>102</v>
      </c>
      <c r="I109" s="38" t="str">
        <f>REPT("|",H109)</f>
        <v>||||||||||||||||||||||||||||||||||||||||||||||||||||||||||||||||||||||||||||||||||||||||||||||||||||||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82</v>
      </c>
      <c r="E110" s="48"/>
      <c r="F110" s="48"/>
      <c r="G110" s="49"/>
      <c r="H110" s="32">
        <v>98</v>
      </c>
      <c r="I110" s="38" t="str">
        <f>REPT("|",H110)</f>
        <v>||||||||||||||||||||||||||||||||||||||||||||||||||||||||||||||||||||||||||||||||||||||||||||||||||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77</v>
      </c>
      <c r="E111" s="48"/>
      <c r="F111" s="48"/>
      <c r="G111" s="49"/>
      <c r="H111" s="32">
        <v>79</v>
      </c>
      <c r="I111" s="38" t="str">
        <f>REPT("|",H111)</f>
        <v>|||||||||||||||||||||||||||||||||||||||||||||||||||||||||||||||||||||||||||||||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109</v>
      </c>
      <c r="E112" s="48"/>
      <c r="F112" s="48"/>
      <c r="G112" s="49"/>
      <c r="H112" s="32">
        <v>77</v>
      </c>
      <c r="I112" s="38" t="str">
        <f>REPT("|",H112)</f>
        <v>|||||||||||||||||||||||||||||||||||||||||||||||||||||||||||||||||||||||||||||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78</v>
      </c>
      <c r="E113" s="48"/>
      <c r="F113" s="48"/>
      <c r="G113" s="49"/>
      <c r="H113" s="32">
        <v>53</v>
      </c>
      <c r="I113" s="38" t="str">
        <f>REPT("|",H113)</f>
        <v>|||||||||||||||||||||||||||||||||||||||||||||||||||||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70</v>
      </c>
      <c r="E114" s="48"/>
      <c r="F114" s="48"/>
      <c r="G114" s="49"/>
      <c r="H114" s="32">
        <v>50</v>
      </c>
      <c r="I114" s="38" t="str">
        <f>REPT("|",H114)</f>
        <v>||||||||||||||||||||||||||||||||||||||||||||||||||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43</v>
      </c>
      <c r="E115" s="48"/>
      <c r="F115" s="48"/>
      <c r="G115" s="49"/>
      <c r="H115" s="32">
        <v>46</v>
      </c>
      <c r="I115" s="38" t="str">
        <f>REPT("|",H115)</f>
        <v>||||||||||||||||||||||||||||||||||||||||||||||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51</v>
      </c>
      <c r="E116" s="48"/>
      <c r="F116" s="48"/>
      <c r="G116" s="49"/>
      <c r="H116" s="32">
        <v>32</v>
      </c>
      <c r="I116" s="38" t="str">
        <f>REPT("|",H116)</f>
        <v>||||||||||||||||||||||||||||||||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27</v>
      </c>
      <c r="I117" s="38" t="str">
        <f>REPT("|",H117)</f>
        <v>|||||||||||||||||||||||||||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69</v>
      </c>
      <c r="E118" s="48"/>
      <c r="F118" s="48"/>
      <c r="G118" s="49"/>
      <c r="H118" s="32">
        <v>20</v>
      </c>
      <c r="I118" s="38" t="str">
        <f>REPT("|",H118)</f>
        <v>||||||||||||||||||||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76</v>
      </c>
      <c r="E119" s="48"/>
      <c r="F119" s="48"/>
      <c r="G119" s="49"/>
      <c r="H119" s="32">
        <v>19</v>
      </c>
      <c r="I119" s="38" t="str">
        <f>REPT("|",H119)</f>
        <v>|||||||||||||||||||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72</v>
      </c>
      <c r="E120" s="48"/>
      <c r="F120" s="48"/>
      <c r="G120" s="49"/>
      <c r="H120" s="32">
        <v>18</v>
      </c>
      <c r="I120" s="38" t="str">
        <f>REPT("|",H120)</f>
        <v>||||||||||||||||||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50</v>
      </c>
      <c r="E121" s="48"/>
      <c r="F121" s="48"/>
      <c r="G121" s="49"/>
      <c r="H121" s="32">
        <v>13</v>
      </c>
      <c r="I121" s="38" t="str">
        <f>REPT("|",H121)</f>
        <v>|||||||||||||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79</v>
      </c>
      <c r="E122" s="48"/>
      <c r="F122" s="48"/>
      <c r="G122" s="49"/>
      <c r="H122" s="32">
        <v>13</v>
      </c>
      <c r="I122" s="38" t="str">
        <f>REPT("|",H122)</f>
        <v>|||||||||||||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53</v>
      </c>
      <c r="E123" s="48"/>
      <c r="F123" s="48"/>
      <c r="G123" s="49"/>
      <c r="H123" s="32">
        <v>10</v>
      </c>
      <c r="I123" s="38" t="str">
        <f>REPT("|",H123)</f>
        <v>||||||||||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47</v>
      </c>
      <c r="E124" s="48"/>
      <c r="F124" s="48"/>
      <c r="G124" s="49"/>
      <c r="H124" s="32">
        <v>10</v>
      </c>
      <c r="I124" s="38" t="str">
        <f>REPT("|",H124)</f>
        <v>||||||||||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80</v>
      </c>
      <c r="E125" s="48"/>
      <c r="F125" s="48"/>
      <c r="G125" s="49"/>
      <c r="H125" s="32">
        <v>9</v>
      </c>
      <c r="I125" s="38" t="str">
        <f>REPT("|",H125)</f>
        <v>|||||||||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90</v>
      </c>
      <c r="E126" s="48"/>
      <c r="F126" s="48"/>
      <c r="G126" s="49"/>
      <c r="H126" s="32">
        <v>8</v>
      </c>
      <c r="I126" s="38" t="str">
        <f>REPT("|",H126)</f>
        <v>||||||||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44</v>
      </c>
      <c r="E127" s="48"/>
      <c r="F127" s="48"/>
      <c r="G127" s="49"/>
      <c r="H127" s="32">
        <v>8</v>
      </c>
      <c r="I127" s="38" t="str">
        <f>REPT("|",H127)</f>
        <v>||||||||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49</v>
      </c>
      <c r="E128" s="48"/>
      <c r="F128" s="48"/>
      <c r="G128" s="49"/>
      <c r="H128" s="32">
        <v>7</v>
      </c>
      <c r="I128" s="38" t="str">
        <f>REPT("|",H128)</f>
        <v>|||||||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54</v>
      </c>
      <c r="E129" s="48"/>
      <c r="F129" s="48"/>
      <c r="G129" s="49"/>
      <c r="H129" s="32">
        <v>7</v>
      </c>
      <c r="I129" s="38" t="str">
        <f>REPT("|",H129)</f>
        <v>|||||||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81</v>
      </c>
      <c r="E130" s="48"/>
      <c r="F130" s="48"/>
      <c r="G130" s="49"/>
      <c r="H130" s="32">
        <v>7</v>
      </c>
      <c r="I130" s="38" t="str">
        <f>REPT("|",H130)</f>
        <v>|||||||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84</v>
      </c>
      <c r="E131" s="48"/>
      <c r="F131" s="48"/>
      <c r="G131" s="49"/>
      <c r="H131" s="32">
        <v>6</v>
      </c>
      <c r="I131" s="38" t="str">
        <f>REPT("|",H131)</f>
        <v>||||||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45</v>
      </c>
      <c r="E132" s="48"/>
      <c r="F132" s="48"/>
      <c r="G132" s="49"/>
      <c r="H132" s="32">
        <v>5</v>
      </c>
      <c r="I132" s="38" t="str">
        <f>REPT("|",H132)</f>
        <v>|||||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73</v>
      </c>
      <c r="E133" s="48"/>
      <c r="F133" s="48"/>
      <c r="G133" s="49"/>
      <c r="H133" s="32">
        <v>5</v>
      </c>
      <c r="I133" s="38" t="str">
        <f>REPT("|",H133)</f>
        <v>|||||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71</v>
      </c>
      <c r="E134" s="48"/>
      <c r="F134" s="48"/>
      <c r="G134" s="49"/>
      <c r="H134" s="32">
        <v>4</v>
      </c>
      <c r="I134" s="38" t="str">
        <f>REPT("|",H134)</f>
        <v>||||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114</v>
      </c>
      <c r="E135" s="48"/>
      <c r="F135" s="48"/>
      <c r="G135" s="49"/>
      <c r="H135" s="32">
        <v>4</v>
      </c>
      <c r="I135" s="38" t="str">
        <f>REPT("|",H135)</f>
        <v>||||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64</v>
      </c>
      <c r="E136" s="48"/>
      <c r="F136" s="48"/>
      <c r="G136" s="49"/>
      <c r="H136" s="32">
        <v>4</v>
      </c>
      <c r="I136" s="38" t="str">
        <f>REPT("|",H136)</f>
        <v>||||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97</v>
      </c>
      <c r="E137" s="48"/>
      <c r="F137" s="48"/>
      <c r="G137" s="49"/>
      <c r="H137" s="32">
        <v>4</v>
      </c>
      <c r="I137" s="38" t="str">
        <f>REPT("|",H137)</f>
        <v>||||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48</v>
      </c>
      <c r="E138" s="48"/>
      <c r="F138" s="48"/>
      <c r="G138" s="49"/>
      <c r="H138" s="32">
        <v>4</v>
      </c>
      <c r="I138" s="38" t="str">
        <f>REPT("|",H138)</f>
        <v>||||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52</v>
      </c>
      <c r="E139" s="48"/>
      <c r="F139" s="48"/>
      <c r="G139" s="49"/>
      <c r="H139" s="32">
        <v>3</v>
      </c>
      <c r="I139" s="38" t="str">
        <f>REPT("|",H139)</f>
        <v>|||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85</v>
      </c>
      <c r="E140" s="48"/>
      <c r="F140" s="48"/>
      <c r="G140" s="49"/>
      <c r="H140" s="32">
        <v>3</v>
      </c>
      <c r="I140" s="38" t="str">
        <f>REPT("|",H140)</f>
        <v>|||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91</v>
      </c>
      <c r="E141" s="48"/>
      <c r="F141" s="48"/>
      <c r="G141" s="49"/>
      <c r="H141" s="32">
        <v>2</v>
      </c>
      <c r="I141" s="38" t="str">
        <f>REPT("|",H141)</f>
        <v>||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94</v>
      </c>
      <c r="E142" s="48"/>
      <c r="F142" s="48"/>
      <c r="G142" s="49"/>
      <c r="H142" s="32">
        <v>2</v>
      </c>
      <c r="I142" s="38" t="str">
        <f>REPT("|",H142)</f>
        <v>||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57</v>
      </c>
      <c r="E143" s="48"/>
      <c r="F143" s="48"/>
      <c r="G143" s="49"/>
      <c r="H143" s="32">
        <v>2</v>
      </c>
      <c r="I143" s="38" t="str">
        <f>REPT("|",H143)</f>
        <v>||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92</v>
      </c>
      <c r="E144" s="48"/>
      <c r="F144" s="48"/>
      <c r="G144" s="49"/>
      <c r="H144" s="32">
        <v>2</v>
      </c>
      <c r="I144" s="38" t="str">
        <f>REPT("|",H144)</f>
        <v>||</v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74</v>
      </c>
      <c r="E145" s="48"/>
      <c r="F145" s="48"/>
      <c r="G145" s="49"/>
      <c r="H145" s="32">
        <v>1</v>
      </c>
      <c r="I145" s="38" t="str">
        <f>REPT("|",H145)</f>
        <v>|</v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86</v>
      </c>
      <c r="E146" s="48"/>
      <c r="F146" s="48"/>
      <c r="G146" s="49"/>
      <c r="H146" s="32">
        <v>1</v>
      </c>
      <c r="I146" s="38" t="str">
        <f>REPT("|",H146)</f>
        <v>|</v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88</v>
      </c>
      <c r="E147" s="48"/>
      <c r="F147" s="48"/>
      <c r="G147" s="49"/>
      <c r="H147" s="32">
        <v>1</v>
      </c>
      <c r="I147" s="38" t="str">
        <f>REPT("|",H147)</f>
        <v>|</v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59</v>
      </c>
      <c r="E148" s="48"/>
      <c r="F148" s="48"/>
      <c r="G148" s="49"/>
      <c r="H148" s="32">
        <v>1</v>
      </c>
      <c r="I148" s="38" t="str">
        <f>REPT("|",H148)</f>
        <v>|</v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67</v>
      </c>
      <c r="E149" s="48"/>
      <c r="F149" s="48"/>
      <c r="G149" s="49"/>
      <c r="H149" s="32">
        <v>1</v>
      </c>
      <c r="I149" s="38" t="str">
        <f>REPT("|",H149)</f>
        <v>|</v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60</v>
      </c>
      <c r="E150" s="48"/>
      <c r="F150" s="48"/>
      <c r="G150" s="49"/>
      <c r="H150" s="32">
        <v>1</v>
      </c>
      <c r="I150" s="38" t="str">
        <f>REPT("|",H150)</f>
        <v>|</v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89</v>
      </c>
      <c r="E151" s="48"/>
      <c r="F151" s="48"/>
      <c r="G151" s="49"/>
      <c r="H151" s="32">
        <v>1</v>
      </c>
      <c r="I151" s="38" t="str">
        <f>REPT("|",H151)</f>
        <v>|</v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98</v>
      </c>
      <c r="E152" s="48"/>
      <c r="F152" s="48"/>
      <c r="G152" s="49"/>
      <c r="H152" s="32">
        <v>1</v>
      </c>
      <c r="I152" s="38" t="str">
        <f>REPT("|",H152)</f>
        <v>|</v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56</v>
      </c>
      <c r="E153" s="48"/>
      <c r="F153" s="48"/>
      <c r="G153" s="49"/>
      <c r="H153" s="32">
        <v>1</v>
      </c>
      <c r="I153" s="38" t="str">
        <f>REPT("|",H153)</f>
        <v>|</v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62</v>
      </c>
      <c r="E154" s="48"/>
      <c r="F154" s="48"/>
      <c r="G154" s="49"/>
      <c r="H154" s="32">
        <v>0</v>
      </c>
      <c r="I154" s="38" t="str">
        <f>REPT("|",H154)</f>
        <v/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107</v>
      </c>
      <c r="E155" s="48"/>
      <c r="F155" s="48"/>
      <c r="G155" s="49"/>
      <c r="H155" s="32">
        <v>0</v>
      </c>
      <c r="I155" s="38" t="str">
        <f>REPT("|",H155)</f>
        <v/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104</v>
      </c>
      <c r="E156" s="48"/>
      <c r="F156" s="48"/>
      <c r="G156" s="49"/>
      <c r="H156" s="32">
        <v>0</v>
      </c>
      <c r="I156" s="38" t="str">
        <f>REPT("|",H156)</f>
        <v/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55</v>
      </c>
      <c r="E157" s="48"/>
      <c r="F157" s="48"/>
      <c r="G157" s="49"/>
      <c r="H157" s="32">
        <v>0</v>
      </c>
      <c r="I157" s="38" t="str">
        <f>REPT("|",H157)</f>
        <v/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108</v>
      </c>
      <c r="E158" s="48"/>
      <c r="F158" s="48"/>
      <c r="G158" s="49"/>
      <c r="H158" s="32">
        <v>0</v>
      </c>
      <c r="I158" s="38" t="str">
        <f>REPT("|",H158)</f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65</v>
      </c>
      <c r="E159" s="48"/>
      <c r="F159" s="48"/>
      <c r="G159" s="49"/>
      <c r="H159" s="32">
        <v>0</v>
      </c>
      <c r="I159" s="38" t="str">
        <f>REPT("|",H159)</f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83</v>
      </c>
      <c r="E160" s="48"/>
      <c r="F160" s="48"/>
      <c r="G160" s="49"/>
      <c r="H160" s="32">
        <v>0</v>
      </c>
      <c r="I160" s="38" t="str">
        <f>REPT("|",H160)</f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115</v>
      </c>
      <c r="E161" s="48"/>
      <c r="F161" s="48"/>
      <c r="G161" s="49"/>
      <c r="H161" s="32">
        <v>0</v>
      </c>
      <c r="I161" s="38" t="str">
        <f>REPT("|",H161)</f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63</v>
      </c>
      <c r="E162" s="48"/>
      <c r="F162" s="48"/>
      <c r="G162" s="49"/>
      <c r="H162" s="32">
        <v>0</v>
      </c>
      <c r="I162" s="38" t="str">
        <f>REPT("|",H162)</f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46</v>
      </c>
      <c r="E163" s="48"/>
      <c r="F163" s="48"/>
      <c r="G163" s="49"/>
      <c r="H163" s="32">
        <v>0</v>
      </c>
      <c r="I163" s="38" t="str">
        <f>REPT("|",H163)</f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66</v>
      </c>
      <c r="E164" s="48"/>
      <c r="F164" s="48"/>
      <c r="G164" s="49"/>
      <c r="H164" s="32">
        <v>0</v>
      </c>
      <c r="I164" s="38" t="str">
        <f>REPT("|",H164)</f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61</v>
      </c>
      <c r="E165" s="48"/>
      <c r="F165" s="48"/>
      <c r="G165" s="49"/>
      <c r="H165" s="32">
        <v>0</v>
      </c>
      <c r="I165" s="38" t="str">
        <f>REPT("|",H165)</f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68</v>
      </c>
      <c r="E166" s="48"/>
      <c r="F166" s="48"/>
      <c r="G166" s="49"/>
      <c r="H166" s="32">
        <v>0</v>
      </c>
      <c r="I166" s="38" t="str">
        <f>REPT("|",H166)</f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105</v>
      </c>
      <c r="E167" s="48"/>
      <c r="F167" s="48"/>
      <c r="G167" s="49"/>
      <c r="H167" s="32">
        <v>0</v>
      </c>
      <c r="I167" s="38" t="str">
        <f>REPT("|",H167)</f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95</v>
      </c>
      <c r="E168" s="48"/>
      <c r="F168" s="48"/>
      <c r="G168" s="49"/>
      <c r="H168" s="32">
        <v>0</v>
      </c>
      <c r="I168" s="38" t="str">
        <f>REPT("|",H168)</f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102</v>
      </c>
      <c r="E169" s="48"/>
      <c r="F169" s="48"/>
      <c r="G169" s="49"/>
      <c r="H169" s="32">
        <v>0</v>
      </c>
      <c r="I169" s="38" t="str">
        <f>REPT("|",H169)</f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96</v>
      </c>
      <c r="E170" s="48"/>
      <c r="F170" s="48"/>
      <c r="G170" s="49"/>
      <c r="H170" s="32">
        <v>0</v>
      </c>
      <c r="I170" s="38" t="str">
        <f>REPT("|",H170)</f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106</v>
      </c>
      <c r="E171" s="48"/>
      <c r="F171" s="48"/>
      <c r="G171" s="49"/>
      <c r="H171" s="32">
        <v>0</v>
      </c>
      <c r="I171" s="38" t="str">
        <f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101</v>
      </c>
      <c r="E172" s="48"/>
      <c r="F172" s="48"/>
      <c r="G172" s="49"/>
      <c r="H172" s="32">
        <v>0</v>
      </c>
      <c r="I172" s="38" t="str">
        <f>REPT("|",H172)</f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87</v>
      </c>
      <c r="E173" s="48"/>
      <c r="F173" s="48"/>
      <c r="G173" s="49"/>
      <c r="H173" s="32">
        <v>0</v>
      </c>
      <c r="I173" s="38" t="str">
        <f>REPT("|",H173)</f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103</v>
      </c>
      <c r="E174" s="48"/>
      <c r="F174" s="48"/>
      <c r="G174" s="49"/>
      <c r="H174" s="32">
        <v>0</v>
      </c>
      <c r="I174" s="38" t="str">
        <f>REPT("|",H174)</f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99</v>
      </c>
      <c r="E175" s="48"/>
      <c r="F175" s="48"/>
      <c r="G175" s="49"/>
      <c r="H175" s="32">
        <v>0</v>
      </c>
      <c r="I175" s="38" t="str">
        <f>REPT("|",H175)</f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thickBot="1" x14ac:dyDescent="0.3">
      <c r="A176" s="1"/>
      <c r="B176" s="2"/>
      <c r="C176" s="2"/>
      <c r="D176" s="50" t="s">
        <v>93</v>
      </c>
      <c r="E176" s="51"/>
      <c r="F176" s="51"/>
      <c r="G176" s="52"/>
      <c r="H176" s="34">
        <v>0</v>
      </c>
      <c r="I176" s="41" t="str">
        <f>REPT("|",H176)</f>
        <v/>
      </c>
      <c r="J176" s="42"/>
      <c r="K176" s="42"/>
      <c r="L176" s="42"/>
      <c r="M176" s="42"/>
      <c r="N176" s="43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1234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sortState ref="H108:I176">
    <sortCondition descending="1" ref="H107:H176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Agosto 2024'!H107:H107</xm:f>
              <xm:sqref>I107</xm:sqref>
            </x14:sparkline>
            <x14:sparkline>
              <xm:f>'Estadística Agosto 2024'!H108:H108</xm:f>
              <xm:sqref>I108</xm:sqref>
            </x14:sparkline>
            <x14:sparkline>
              <xm:f>'Estadística Agosto 2024'!H109:H109</xm:f>
              <xm:sqref>I109</xm:sqref>
            </x14:sparkline>
            <x14:sparkline>
              <xm:f>'Estadística Agosto 2024'!H110:H110</xm:f>
              <xm:sqref>I110</xm:sqref>
            </x14:sparkline>
            <x14:sparkline>
              <xm:f>'Estadística Agosto 2024'!H111:H111</xm:f>
              <xm:sqref>I111</xm:sqref>
            </x14:sparkline>
            <x14:sparkline>
              <xm:f>'Estadística Agosto 2024'!H112:H112</xm:f>
              <xm:sqref>I112</xm:sqref>
            </x14:sparkline>
            <x14:sparkline>
              <xm:f>'Estadística Agosto 2024'!H113:H113</xm:f>
              <xm:sqref>I113</xm:sqref>
            </x14:sparkline>
            <x14:sparkline>
              <xm:f>'Estadística Agosto 2024'!H114:H114</xm:f>
              <xm:sqref>I114</xm:sqref>
            </x14:sparkline>
            <x14:sparkline>
              <xm:f>'Estadística Agosto 2024'!H115:H115</xm:f>
              <xm:sqref>I115</xm:sqref>
            </x14:sparkline>
            <x14:sparkline>
              <xm:f>'Estadística Agosto 2024'!H116:H116</xm:f>
              <xm:sqref>I116</xm:sqref>
            </x14:sparkline>
            <x14:sparkline>
              <xm:f>'Estadística Agosto 2024'!H117:H117</xm:f>
              <xm:sqref>I117</xm:sqref>
            </x14:sparkline>
            <x14:sparkline>
              <xm:f>'Estadística Agosto 2024'!H118:H118</xm:f>
              <xm:sqref>I118</xm:sqref>
            </x14:sparkline>
            <x14:sparkline>
              <xm:f>'Estadística Agosto 2024'!H119:H119</xm:f>
              <xm:sqref>I119</xm:sqref>
            </x14:sparkline>
            <x14:sparkline>
              <xm:f>'Estadística Agosto 2024'!H120:H120</xm:f>
              <xm:sqref>I120</xm:sqref>
            </x14:sparkline>
            <x14:sparkline>
              <xm:f>'Estadística Agosto 2024'!H121:H121</xm:f>
              <xm:sqref>I121</xm:sqref>
            </x14:sparkline>
            <x14:sparkline>
              <xm:f>'Estadística Agosto 2024'!H122:H122</xm:f>
              <xm:sqref>I122</xm:sqref>
            </x14:sparkline>
            <x14:sparkline>
              <xm:f>'Estadística Agosto 2024'!H123:H123</xm:f>
              <xm:sqref>I123</xm:sqref>
            </x14:sparkline>
            <x14:sparkline>
              <xm:f>'Estadística Agosto 2024'!H124:H124</xm:f>
              <xm:sqref>I124</xm:sqref>
            </x14:sparkline>
            <x14:sparkline>
              <xm:f>'Estadística Agosto 2024'!H125:H125</xm:f>
              <xm:sqref>I125</xm:sqref>
            </x14:sparkline>
            <x14:sparkline>
              <xm:f>'Estadística Agosto 2024'!H126:H126</xm:f>
              <xm:sqref>I126</xm:sqref>
            </x14:sparkline>
            <x14:sparkline>
              <xm:f>'Estadística Agosto 2024'!H127:H127</xm:f>
              <xm:sqref>I127</xm:sqref>
            </x14:sparkline>
            <x14:sparkline>
              <xm:f>'Estadística Agosto 2024'!H128:H128</xm:f>
              <xm:sqref>I128</xm:sqref>
            </x14:sparkline>
            <x14:sparkline>
              <xm:f>'Estadística Agosto 2024'!H129:H129</xm:f>
              <xm:sqref>I129</xm:sqref>
            </x14:sparkline>
            <x14:sparkline>
              <xm:f>'Estadística Agosto 2024'!H130:H130</xm:f>
              <xm:sqref>I130</xm:sqref>
            </x14:sparkline>
            <x14:sparkline>
              <xm:f>'Estadística Agosto 2024'!H131:H131</xm:f>
              <xm:sqref>I131</xm:sqref>
            </x14:sparkline>
            <x14:sparkline>
              <xm:f>'Estadística Agosto 2024'!H132:H132</xm:f>
              <xm:sqref>I132</xm:sqref>
            </x14:sparkline>
            <x14:sparkline>
              <xm:f>'Estadística Agosto 2024'!H133:H133</xm:f>
              <xm:sqref>I133</xm:sqref>
            </x14:sparkline>
            <x14:sparkline>
              <xm:f>'Estadística Agosto 2024'!H134:H134</xm:f>
              <xm:sqref>I134</xm:sqref>
            </x14:sparkline>
            <x14:sparkline>
              <xm:f>'Estadística Agosto 2024'!H135:H135</xm:f>
              <xm:sqref>I135</xm:sqref>
            </x14:sparkline>
            <x14:sparkline>
              <xm:f>'Estadística Agosto 2024'!H136:H136</xm:f>
              <xm:sqref>I136</xm:sqref>
            </x14:sparkline>
            <x14:sparkline>
              <xm:f>'Estadística Agosto 2024'!H137:H137</xm:f>
              <xm:sqref>I137</xm:sqref>
            </x14:sparkline>
            <x14:sparkline>
              <xm:f>'Estadística Agosto 2024'!H138:H138</xm:f>
              <xm:sqref>I138</xm:sqref>
            </x14:sparkline>
            <x14:sparkline>
              <xm:f>'Estadística Agosto 2024'!H139:H139</xm:f>
              <xm:sqref>I139</xm:sqref>
            </x14:sparkline>
            <x14:sparkline>
              <xm:f>'Estadística Agosto 2024'!H140:H140</xm:f>
              <xm:sqref>I140</xm:sqref>
            </x14:sparkline>
            <x14:sparkline>
              <xm:f>'Estadística Agosto 2024'!H141:H141</xm:f>
              <xm:sqref>I141</xm:sqref>
            </x14:sparkline>
            <x14:sparkline>
              <xm:f>'Estadística Agosto 2024'!H142:H142</xm:f>
              <xm:sqref>I142</xm:sqref>
            </x14:sparkline>
            <x14:sparkline>
              <xm:f>'Estadística Agosto 2024'!H143:H143</xm:f>
              <xm:sqref>I143</xm:sqref>
            </x14:sparkline>
            <x14:sparkline>
              <xm:f>'Estadística Agosto 2024'!H144:H144</xm:f>
              <xm:sqref>I144</xm:sqref>
            </x14:sparkline>
            <x14:sparkline>
              <xm:f>'Estadística Agosto 2024'!H145:H145</xm:f>
              <xm:sqref>I145</xm:sqref>
            </x14:sparkline>
            <x14:sparkline>
              <xm:f>'Estadística Agosto 2024'!H146:H146</xm:f>
              <xm:sqref>I146</xm:sqref>
            </x14:sparkline>
            <x14:sparkline>
              <xm:f>'Estadística Agosto 2024'!H147:H147</xm:f>
              <xm:sqref>I147</xm:sqref>
            </x14:sparkline>
            <x14:sparkline>
              <xm:f>'Estadística Agosto 2024'!H148:H148</xm:f>
              <xm:sqref>I148</xm:sqref>
            </x14:sparkline>
            <x14:sparkline>
              <xm:f>'Estadística Agosto 2024'!H149:H149</xm:f>
              <xm:sqref>I149</xm:sqref>
            </x14:sparkline>
            <x14:sparkline>
              <xm:f>'Estadística Agosto 2024'!H150:H150</xm:f>
              <xm:sqref>I150</xm:sqref>
            </x14:sparkline>
            <x14:sparkline>
              <xm:f>'Estadística Agosto 2024'!H151:H151</xm:f>
              <xm:sqref>I151</xm:sqref>
            </x14:sparkline>
            <x14:sparkline>
              <xm:f>'Estadística Agosto 2024'!H152:H152</xm:f>
              <xm:sqref>I152</xm:sqref>
            </x14:sparkline>
            <x14:sparkline>
              <xm:f>'Estadística Agosto 2024'!H153:H153</xm:f>
              <xm:sqref>I153</xm:sqref>
            </x14:sparkline>
            <x14:sparkline>
              <xm:f>'Estadística Agosto 2024'!H154:H154</xm:f>
              <xm:sqref>I154</xm:sqref>
            </x14:sparkline>
            <x14:sparkline>
              <xm:f>'Estadística Agosto 2024'!H155:H155</xm:f>
              <xm:sqref>I155</xm:sqref>
            </x14:sparkline>
            <x14:sparkline>
              <xm:f>'Estadística Agosto 2024'!H156:H156</xm:f>
              <xm:sqref>I156</xm:sqref>
            </x14:sparkline>
            <x14:sparkline>
              <xm:f>'Estadística Agosto 2024'!H157:H157</xm:f>
              <xm:sqref>I157</xm:sqref>
            </x14:sparkline>
            <x14:sparkline>
              <xm:f>'Estadística Agosto 2024'!H158:H158</xm:f>
              <xm:sqref>I158</xm:sqref>
            </x14:sparkline>
            <x14:sparkline>
              <xm:f>'Estadística Agosto 2024'!H159:H159</xm:f>
              <xm:sqref>I159</xm:sqref>
            </x14:sparkline>
            <x14:sparkline>
              <xm:f>'Estadística Agosto 2024'!H160:H160</xm:f>
              <xm:sqref>I160</xm:sqref>
            </x14:sparkline>
            <x14:sparkline>
              <xm:f>'Estadística Agosto 2024'!H161:H161</xm:f>
              <xm:sqref>I161</xm:sqref>
            </x14:sparkline>
            <x14:sparkline>
              <xm:f>'Estadística Agosto 2024'!H162:H162</xm:f>
              <xm:sqref>I162</xm:sqref>
            </x14:sparkline>
            <x14:sparkline>
              <xm:f>'Estadística Agosto 2024'!H163:H163</xm:f>
              <xm:sqref>I163</xm:sqref>
            </x14:sparkline>
            <x14:sparkline>
              <xm:f>'Estadística Agosto 2024'!H164:H164</xm:f>
              <xm:sqref>I164</xm:sqref>
            </x14:sparkline>
            <x14:sparkline>
              <xm:f>'Estadística Agosto 2024'!H165:H165</xm:f>
              <xm:sqref>I165</xm:sqref>
            </x14:sparkline>
            <x14:sparkline>
              <xm:f>'Estadística Agosto 2024'!H166:H166</xm:f>
              <xm:sqref>I166</xm:sqref>
            </x14:sparkline>
            <x14:sparkline>
              <xm:f>'Estadística Agosto 2024'!H167:H167</xm:f>
              <xm:sqref>I167</xm:sqref>
            </x14:sparkline>
            <x14:sparkline>
              <xm:f>'Estadística Agosto 2024'!H168:H168</xm:f>
              <xm:sqref>I168</xm:sqref>
            </x14:sparkline>
            <x14:sparkline>
              <xm:f>'Estadística Agosto 2024'!H169:H169</xm:f>
              <xm:sqref>I169</xm:sqref>
            </x14:sparkline>
            <x14:sparkline>
              <xm:f>'Estadística Agosto 2024'!H170:H170</xm:f>
              <xm:sqref>I170</xm:sqref>
            </x14:sparkline>
            <x14:sparkline>
              <xm:f>'Estadística Agosto 2024'!H171:H171</xm:f>
              <xm:sqref>I171</xm:sqref>
            </x14:sparkline>
            <x14:sparkline>
              <xm:f>'Estadística Agosto 2024'!H172:H172</xm:f>
              <xm:sqref>I172</xm:sqref>
            </x14:sparkline>
            <x14:sparkline>
              <xm:f>'Estadística Agosto 2024'!H173:H173</xm:f>
              <xm:sqref>I173</xm:sqref>
            </x14:sparkline>
            <x14:sparkline>
              <xm:f>'Estadística Agosto 2024'!H174:H174</xm:f>
              <xm:sqref>I174</xm:sqref>
            </x14:sparkline>
            <x14:sparkline>
              <xm:f>'Estadística Agosto 2024'!H175:H175</xm:f>
              <xm:sqref>I175</xm:sqref>
            </x14:sparkline>
            <x14:sparkline>
              <xm:f>'Estadística Agosto 2024'!H176:H176</xm:f>
              <xm:sqref>I176</xm:sqref>
            </x14:sparkline>
            <x14:sparkline>
              <xm:f>'Estadística Agosto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2024-09-17T17:51:27Z</dcterms:modified>
</cp:coreProperties>
</file>