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8 de octubre\"/>
    </mc:Choice>
  </mc:AlternateContent>
  <xr:revisionPtr revIDLastSave="0" documentId="8_{6F855ACD-52FE-4474-BECC-C95E7145A246}" xr6:coauthVersionLast="47" xr6:coauthVersionMax="47" xr10:uidLastSave="{00000000-0000-0000-0000-000000000000}"/>
  <bookViews>
    <workbookView xWindow="-120" yWindow="-120" windowWidth="29040" windowHeight="15840" activeTab="8" xr2:uid="{00000000-000D-0000-FFFF-FFFF00000000}"/>
  </bookViews>
  <sheets>
    <sheet name="Enero 2024" sheetId="56" r:id="rId1"/>
    <sheet name="Febrero 2024" sheetId="57" r:id="rId2"/>
    <sheet name="Marzo 2024" sheetId="58" r:id="rId3"/>
    <sheet name="Abril 2024" sheetId="59" r:id="rId4"/>
    <sheet name="Mayo 2024" sheetId="60" r:id="rId5"/>
    <sheet name="Junio 2024" sheetId="61" r:id="rId6"/>
    <sheet name="Julio 2024" sheetId="62" r:id="rId7"/>
    <sheet name="Agosto 2024" sheetId="63" r:id="rId8"/>
    <sheet name="Septiembre 2024" sheetId="64" r:id="rId9"/>
    <sheet name="Área de servicio" sheetId="21" r:id="rId10"/>
    <sheet name="Anomalías" sheetId="23" r:id="rId11"/>
  </sheets>
  <externalReferences>
    <externalReference r:id="rId12"/>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8">#REF!</definedName>
    <definedName name="hidden_Tabla_2301473">#REF!</definedName>
    <definedName name="hidden1" localSheetId="3">#REF!</definedName>
    <definedName name="hidden1" localSheetId="7">#REF!</definedName>
    <definedName name="hidden1" localSheetId="10">#REF!</definedName>
    <definedName name="hidden1" localSheetId="9">#REF!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8">#REF!</definedName>
    <definedName name="hidden1">#REF!</definedName>
    <definedName name="hidden2" localSheetId="3">#REF!</definedName>
    <definedName name="hidden2" localSheetId="7">#REF!</definedName>
    <definedName name="hidden2" localSheetId="10">[1]JUNIO!$A$1:$A$26</definedName>
    <definedName name="hidden2" localSheetId="9">[1]JUNIO!$A$1:$A$26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8">#REF!</definedName>
    <definedName name="hidden2">#REF!</definedName>
    <definedName name="hidden3" localSheetId="3">#REF!</definedName>
    <definedName name="hidden3" localSheetId="7">#REF!</definedName>
    <definedName name="hidden3" localSheetId="10">[1]MAYO!$A$1:$A$41</definedName>
    <definedName name="hidden3" localSheetId="9">[1]MAYO!$A$1:$A$41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8">#REF!</definedName>
    <definedName name="hidden3">#REF!</definedName>
    <definedName name="hidden4" localSheetId="3">#REF!</definedName>
    <definedName name="hidden4" localSheetId="7">#REF!</definedName>
    <definedName name="hidden4" localSheetId="10">[1]ABRIL!$A$1:$A$26</definedName>
    <definedName name="hidden4" localSheetId="9">[1]ABRIL!$A$1:$A$26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8">#REF!</definedName>
    <definedName name="hidden4">#REF!</definedName>
    <definedName name="hidden5" localSheetId="3">#REF!</definedName>
    <definedName name="hidden5" localSheetId="7">#REF!</definedName>
    <definedName name="hidden5" localSheetId="10">[1]MARZO!$A$1:$A$41</definedName>
    <definedName name="hidden5" localSheetId="9">[1]MARZO!$A$1:$A$41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8">#REF!</definedName>
    <definedName name="hidden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9" i="64" l="1"/>
  <c r="W28" i="64"/>
  <c r="X28" i="64" s="1"/>
  <c r="X27" i="64"/>
  <c r="X26" i="64"/>
  <c r="W26" i="64"/>
  <c r="X25" i="64"/>
  <c r="X24" i="64"/>
  <c r="W24" i="64"/>
  <c r="X23" i="64"/>
  <c r="W22" i="64"/>
  <c r="X22" i="64" s="1"/>
  <c r="X21" i="64"/>
  <c r="W20" i="64"/>
  <c r="X20" i="64" s="1"/>
  <c r="X19" i="64"/>
  <c r="X18" i="64"/>
  <c r="X17" i="64"/>
  <c r="X16" i="64"/>
  <c r="X15" i="64"/>
  <c r="X14" i="64"/>
  <c r="W14" i="64"/>
  <c r="X13" i="64"/>
  <c r="X12" i="64"/>
  <c r="W12" i="64"/>
  <c r="X11" i="64"/>
  <c r="X29" i="63"/>
  <c r="W28" i="63"/>
  <c r="X28" i="63" s="1"/>
  <c r="X27" i="63"/>
  <c r="X26" i="63"/>
  <c r="W26" i="63"/>
  <c r="X25" i="63"/>
  <c r="X24" i="63"/>
  <c r="W24" i="63"/>
  <c r="X23" i="63"/>
  <c r="W22" i="63"/>
  <c r="X22" i="63" s="1"/>
  <c r="X21" i="63"/>
  <c r="X20" i="63"/>
  <c r="X19" i="63"/>
  <c r="X18" i="63"/>
  <c r="X17" i="63"/>
  <c r="X16" i="63"/>
  <c r="X15" i="63"/>
  <c r="X14" i="63"/>
  <c r="W14" i="63"/>
  <c r="X13" i="63"/>
  <c r="W12" i="63"/>
  <c r="X12" i="63" s="1"/>
  <c r="X11" i="63"/>
  <c r="X29" i="62"/>
  <c r="X28" i="62"/>
  <c r="W28" i="62"/>
  <c r="X27" i="62"/>
  <c r="W26" i="62"/>
  <c r="X26" i="62" s="1"/>
  <c r="X25" i="62"/>
  <c r="W24" i="62"/>
  <c r="X24" i="62" s="1"/>
  <c r="X23" i="62"/>
  <c r="X22" i="62"/>
  <c r="W22" i="62"/>
  <c r="X21" i="62"/>
  <c r="X20" i="62"/>
  <c r="W20" i="62"/>
  <c r="X19" i="62"/>
  <c r="X18" i="62"/>
  <c r="X17" i="62"/>
  <c r="X16" i="62"/>
  <c r="X15" i="62"/>
  <c r="W14" i="62"/>
  <c r="X14" i="62" s="1"/>
  <c r="X13" i="62"/>
  <c r="W12" i="62"/>
  <c r="X12" i="62" s="1"/>
  <c r="X11" i="62"/>
  <c r="X29" i="61"/>
  <c r="W28" i="61"/>
  <c r="X28" i="61" s="1"/>
  <c r="X27" i="61"/>
  <c r="W26" i="61"/>
  <c r="X26" i="61" s="1"/>
  <c r="X25" i="61"/>
  <c r="X24" i="61"/>
  <c r="W24" i="61"/>
  <c r="X23" i="61"/>
  <c r="W22" i="61"/>
  <c r="X22" i="61" s="1"/>
  <c r="X21" i="61"/>
  <c r="W20" i="61"/>
  <c r="X20" i="61" s="1"/>
  <c r="X19" i="61"/>
  <c r="X18" i="61"/>
  <c r="X17" i="61"/>
  <c r="X16" i="61"/>
  <c r="X15" i="61"/>
  <c r="W14" i="61"/>
  <c r="X14" i="61" s="1"/>
  <c r="X13" i="61"/>
  <c r="X12" i="61"/>
  <c r="W12" i="61"/>
  <c r="X11" i="61"/>
  <c r="X29" i="60"/>
  <c r="W28" i="60"/>
  <c r="X28" i="60" s="1"/>
  <c r="X27" i="60"/>
  <c r="X26" i="60"/>
  <c r="W26" i="60"/>
  <c r="X25" i="60"/>
  <c r="X24" i="60"/>
  <c r="W24" i="60"/>
  <c r="X23" i="60"/>
  <c r="W22" i="60"/>
  <c r="X22" i="60" s="1"/>
  <c r="X21" i="60"/>
  <c r="W20" i="60"/>
  <c r="X20" i="60" s="1"/>
  <c r="X19" i="60"/>
  <c r="X18" i="60"/>
  <c r="X17" i="60"/>
  <c r="X16" i="60"/>
  <c r="X15" i="60"/>
  <c r="X14" i="60"/>
  <c r="W14" i="60"/>
  <c r="X13" i="60"/>
  <c r="X12" i="60"/>
  <c r="W12" i="60"/>
  <c r="X11" i="60"/>
  <c r="X29" i="57"/>
  <c r="W28" i="57"/>
  <c r="X28" i="57" s="1"/>
  <c r="X27" i="57"/>
  <c r="W26" i="57"/>
  <c r="X26" i="57" s="1"/>
  <c r="X25" i="57"/>
  <c r="W24" i="57"/>
  <c r="X24" i="57" s="1"/>
  <c r="X23" i="57"/>
  <c r="W22" i="57"/>
  <c r="X22" i="57" s="1"/>
  <c r="X21" i="57"/>
  <c r="X20" i="57"/>
  <c r="X19" i="57"/>
  <c r="X18" i="57"/>
  <c r="X17" i="57"/>
  <c r="X16" i="57"/>
  <c r="X15" i="57"/>
  <c r="W14" i="57"/>
  <c r="X14" i="57" s="1"/>
  <c r="X13" i="57"/>
  <c r="X12" i="57"/>
  <c r="X11" i="57"/>
</calcChain>
</file>

<file path=xl/sharedStrings.xml><?xml version="1.0" encoding="utf-8"?>
<sst xmlns="http://schemas.openxmlformats.org/spreadsheetml/2006/main" count="5096" uniqueCount="229">
  <si>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</si>
  <si>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</si>
  <si>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</si>
  <si>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</si>
  <si>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</si>
  <si>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</si>
  <si>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</si>
  <si>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</si>
  <si>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</si>
  <si>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</si>
  <si>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</si>
  <si>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</si>
  <si>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</si>
  <si>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</si>
  <si>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</si>
  <si>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</si>
  <si>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</si>
  <si>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</si>
  <si>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</si>
  <si>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</si>
  <si>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</si>
  <si>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</si>
  <si>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</si>
  <si>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</si>
  <si>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</si>
  <si>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</si>
  <si>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</si>
  <si>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</si>
  <si>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</si>
  <si>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</si>
  <si>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</si>
  <si>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</si>
  <si>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</si>
  <si>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</si>
  <si>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</si>
  <si>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</si>
  <si>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</si>
  <si>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</si>
  <si>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</si>
  <si>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</si>
  <si>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</si>
  <si>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</si>
  <si>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</si>
  <si>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</si>
  <si>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</si>
  <si>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</si>
  <si>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</si>
  <si>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</si>
  <si>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</si>
  <si>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</si>
  <si>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</si>
  <si>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</si>
  <si>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</si>
  <si>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</si>
  <si>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</si>
  <si>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</si>
  <si>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</si>
  <si>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</si>
  <si>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</si>
  <si>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</si>
  <si>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</si>
  <si>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</si>
  <si>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</si>
  <si>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</si>
  <si>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</si>
  <si>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</si>
  <si>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</si>
  <si>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</si>
  <si>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</si>
  <si>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</si>
  <si>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</si>
  <si>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</si>
  <si>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</si>
  <si>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</si>
  <si>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</si>
  <si>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</si>
  <si>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</si>
  <si>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</si>
  <si>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</si>
  <si>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</si>
  <si>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</si>
  <si>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</si>
  <si>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</si>
  <si>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</si>
  <si>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</si>
  <si>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</si>
  <si>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</si>
  <si>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</si>
  <si>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</si>
  <si>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</si>
  <si>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</si>
  <si>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</si>
  <si>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</si>
  <si>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</si>
  <si>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</si>
  <si>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</si>
  <si>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</si>
  <si>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</si>
  <si>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</si>
  <si>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</si>
  <si>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</si>
  <si>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</si>
  <si>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</si>
  <si>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</si>
  <si>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</si>
  <si>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</si>
  <si>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</si>
  <si>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</si>
  <si>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</si>
  <si>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</si>
  <si>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</si>
  <si>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</si>
  <si>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</si>
  <si>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</si>
  <si>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</si>
  <si>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</si>
  <si>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</si>
  <si>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</si>
  <si>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</si>
  <si>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</si>
  <si>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</si>
  <si>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</si>
  <si>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</si>
  <si>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</si>
  <si>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</si>
  <si>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</si>
  <si>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</si>
  <si>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</si>
  <si>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</si>
  <si>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</si>
  <si>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</si>
  <si>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</si>
  <si>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</si>
  <si>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</si>
  <si>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</si>
  <si>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</si>
  <si>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</si>
  <si>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</si>
  <si>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</si>
  <si>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</si>
  <si>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</si>
  <si>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</si>
  <si>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</si>
  <si>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</si>
  <si>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</si>
  <si>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</si>
  <si>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</si>
  <si>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</si>
  <si>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</si>
  <si>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</si>
  <si>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</si>
  <si>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</si>
  <si>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</si>
  <si>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</si>
  <si>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</si>
  <si>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</si>
  <si>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</si>
  <si>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</si>
  <si>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</si>
  <si>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</si>
  <si>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</si>
  <si>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</si>
  <si>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</si>
  <si>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</si>
  <si>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</si>
  <si>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</si>
  <si>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</si>
  <si>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</si>
  <si>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</si>
  <si>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</si>
  <si>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</si>
  <si>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</si>
  <si>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</si>
  <si>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</si>
  <si>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</si>
  <si>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</si>
  <si>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</si>
  <si>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</si>
  <si>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</si>
  <si>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</si>
  <si>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</si>
  <si>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</si>
  <si>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</si>
  <si>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</si>
  <si>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</si>
  <si>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</si>
  <si>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</si>
  <si>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</si>
  <si>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</si>
  <si>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</si>
  <si>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</si>
  <si>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</si>
  <si>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</si>
  <si>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</si>
  <si>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</si>
  <si>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</si>
  <si>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</si>
  <si>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</si>
  <si>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</si>
  <si>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</si>
  <si>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</si>
  <si>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</si>
  <si>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</si>
  <si>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</si>
  <si>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</si>
  <si>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</si>
  <si>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</si>
  <si>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</si>
  <si>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</si>
  <si>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</si>
  <si>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</si>
  <si>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</si>
  <si>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</si>
  <si>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</si>
  <si>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</si>
  <si>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</si>
  <si>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</si>
  <si>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</si>
  <si>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Información de la Dirección de Gestión Integral del Agua y Drenaje correspondiente al mes de Enero de 2024</t>
  </si>
  <si>
    <t>https://www.zapopan.gob.mx/wp-content/uploads/2024/02/Presupuesto_por_Dependecias_2024.pdf</t>
  </si>
  <si>
    <t>https://www.zapopan.gob.mx/transparencia/rendicion-de-cuentas/bienes-patrimoniales/</t>
  </si>
  <si>
    <t>Información de la Dirección de Gestión Integral del Agua y Drenaje correspondiente al mes de Febrero de 2024</t>
  </si>
  <si>
    <t>Información de la Dirección de Gestión Integral del Agua y Drenaje correspondiente al mes de Marzo de 2024</t>
  </si>
  <si>
    <t>Información de la Dirección de Gestión Integral del Agua y Drenaje correspondiente al mes de Abril de 2024</t>
  </si>
  <si>
    <t>Información de la Dirección de Gestión Integral del Agua y Drenaje correspondiente al mes de Mayo de 2024</t>
  </si>
  <si>
    <t>Información de la Dirección de Gestión Integral del Agua y Drenaje correspondiente al mes de Junio de 2024</t>
  </si>
  <si>
    <t>Información de la Dirección de Gestión Integral del Agua y Drenaje correspondiente al mes de Julio de 2024</t>
  </si>
  <si>
    <t>Información de la Dirección de Gestión Integral del Agua y Drenaje correspondiente al mes de Agosto de 2024</t>
  </si>
  <si>
    <t>Información de la Dirección de Gestión Integral del Agua y Drenaje correspondiente al mes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</si>
</sst>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84">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11" fillId="4" borderId="1" xfId="19" applyFont="1" applyFill="1" applyBorder="1" applyAlignment="1">
      <alignment horizontal="center" vertical="center" wrapText="1"/>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3"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 xfId="19" applyFont="1" applyFill="1" applyBorder="1" applyAlignment="1">
      <alignment horizontal="center"/>
    </xf>
    <xf numFmtId="0" fontId="11" fillId="4" borderId="1"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4F710485-31E7-4F07-A237-EBF344586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9C2A707E-A544-4BB9-82F2-BA9FDDDE8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C1290108-AE6B-4DC8-9E6C-5C6EB14C2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5C1F46C0-B4FC-47A7-BAC6-72B39902D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3DCEF123-4B29-4DA7-8F88-0EFC45FBF7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D5A087C-25C9-47B3-9443-BD734A416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11DC133E-3623-419F-B5C1-F135ADFC28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7FD9F1A-4235-4B3E-80F8-F3C8A9380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2992F7FF-CEB3-4A63-9CCE-BC057441F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E8E2B73-939F-4022-B54C-ADB59834D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1.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1.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mailto:rogelio.pulido@zapop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2.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2.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3.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3.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4.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4.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5.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5.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6.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6.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7.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7.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8.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8.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9.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9.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workbookViewId="0">
      <selection activeCell="Z12" sqref="Z12"/>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2" t="s">
        <v>26</v>
      </c>
      <c r="B5" s="12"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1">
        <v>0</v>
      </c>
      <c r="X11" s="31">
        <v>0</v>
      </c>
      <c r="Y11" s="30" t="s">
        <v>137</v>
      </c>
      <c r="Z11" s="29" t="s">
        <v>220</v>
      </c>
      <c r="AA11" s="29" t="s">
        <v>219</v>
      </c>
      <c r="AB11" s="31" t="s">
        <v>146</v>
      </c>
      <c r="AC11" s="35">
        <v>45322</v>
      </c>
      <c r="AD11" s="35">
        <v>45334</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1">
        <v>0</v>
      </c>
      <c r="X12" s="31">
        <v>0</v>
      </c>
      <c r="Y12" s="30" t="s">
        <v>137</v>
      </c>
      <c r="Z12" s="29" t="s">
        <v>220</v>
      </c>
      <c r="AA12" s="29" t="s">
        <v>219</v>
      </c>
      <c r="AB12" s="31" t="s">
        <v>146</v>
      </c>
      <c r="AC12" s="35">
        <v>45322</v>
      </c>
      <c r="AD12" s="35">
        <v>45334</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1">
        <v>471</v>
      </c>
      <c r="X13" s="39">
        <v>1884</v>
      </c>
      <c r="Y13" s="30" t="s">
        <v>137</v>
      </c>
      <c r="Z13" s="29" t="s">
        <v>220</v>
      </c>
      <c r="AA13" s="29" t="s">
        <v>219</v>
      </c>
      <c r="AB13" s="31" t="s">
        <v>146</v>
      </c>
      <c r="AC13" s="35">
        <v>45322</v>
      </c>
      <c r="AD13" s="35">
        <v>45334</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1">
        <v>471</v>
      </c>
      <c r="X14" s="39">
        <v>1884</v>
      </c>
      <c r="Y14" s="30" t="s">
        <v>137</v>
      </c>
      <c r="Z14" s="29" t="s">
        <v>220</v>
      </c>
      <c r="AA14" s="29" t="s">
        <v>219</v>
      </c>
      <c r="AB14" s="31" t="s">
        <v>146</v>
      </c>
      <c r="AC14" s="35">
        <v>45322</v>
      </c>
      <c r="AD14" s="35">
        <v>45334</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1">
        <v>10</v>
      </c>
      <c r="X15" s="31">
        <v>40</v>
      </c>
      <c r="Y15" s="30" t="s">
        <v>137</v>
      </c>
      <c r="Z15" s="29" t="s">
        <v>220</v>
      </c>
      <c r="AA15" s="29" t="s">
        <v>219</v>
      </c>
      <c r="AB15" s="31" t="s">
        <v>146</v>
      </c>
      <c r="AC15" s="35">
        <v>45322</v>
      </c>
      <c r="AD15" s="35">
        <v>45334</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9</v>
      </c>
      <c r="X16" s="31">
        <v>36</v>
      </c>
      <c r="Y16" s="30" t="s">
        <v>137</v>
      </c>
      <c r="Z16" s="29" t="s">
        <v>220</v>
      </c>
      <c r="AA16" s="29" t="s">
        <v>219</v>
      </c>
      <c r="AB16" s="31" t="s">
        <v>146</v>
      </c>
      <c r="AC16" s="35">
        <v>45322</v>
      </c>
      <c r="AD16" s="35">
        <v>45334</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1">
        <v>4</v>
      </c>
      <c r="X17" s="31">
        <v>16</v>
      </c>
      <c r="Y17" s="30" t="s">
        <v>137</v>
      </c>
      <c r="Z17" s="29" t="s">
        <v>220</v>
      </c>
      <c r="AA17" s="29" t="s">
        <v>219</v>
      </c>
      <c r="AB17" s="31" t="s">
        <v>146</v>
      </c>
      <c r="AC17" s="35">
        <v>45322</v>
      </c>
      <c r="AD17" s="35">
        <v>45334</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1">
        <v>7</v>
      </c>
      <c r="X18" s="31">
        <v>28</v>
      </c>
      <c r="Y18" s="30" t="s">
        <v>137</v>
      </c>
      <c r="Z18" s="29" t="s">
        <v>220</v>
      </c>
      <c r="AA18" s="29" t="s">
        <v>219</v>
      </c>
      <c r="AB18" s="31" t="s">
        <v>146</v>
      </c>
      <c r="AC18" s="35">
        <v>45322</v>
      </c>
      <c r="AD18" s="35">
        <v>45334</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1">
        <v>0</v>
      </c>
      <c r="X19" s="31">
        <v>0</v>
      </c>
      <c r="Y19" s="30" t="s">
        <v>137</v>
      </c>
      <c r="Z19" s="29" t="s">
        <v>220</v>
      </c>
      <c r="AA19" s="29" t="s">
        <v>219</v>
      </c>
      <c r="AB19" s="31" t="s">
        <v>146</v>
      </c>
      <c r="AC19" s="35">
        <v>45322</v>
      </c>
      <c r="AD19" s="35">
        <v>45334</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1">
        <v>0</v>
      </c>
      <c r="X20" s="31">
        <v>0</v>
      </c>
      <c r="Y20" s="30" t="s">
        <v>137</v>
      </c>
      <c r="Z20" s="29" t="s">
        <v>220</v>
      </c>
      <c r="AA20" s="29" t="s">
        <v>219</v>
      </c>
      <c r="AB20" s="31" t="s">
        <v>146</v>
      </c>
      <c r="AC20" s="35">
        <v>45322</v>
      </c>
      <c r="AD20" s="35">
        <v>45334</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1">
        <v>53</v>
      </c>
      <c r="X21" s="39">
        <v>26500</v>
      </c>
      <c r="Y21" s="30" t="s">
        <v>137</v>
      </c>
      <c r="Z21" s="29" t="s">
        <v>220</v>
      </c>
      <c r="AA21" s="29" t="s">
        <v>219</v>
      </c>
      <c r="AB21" s="31" t="s">
        <v>146</v>
      </c>
      <c r="AC21" s="35">
        <v>45322</v>
      </c>
      <c r="AD21" s="35">
        <v>45334</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1">
        <v>53</v>
      </c>
      <c r="X22" s="39">
        <v>26500</v>
      </c>
      <c r="Y22" s="30" t="s">
        <v>137</v>
      </c>
      <c r="Z22" s="29" t="s">
        <v>220</v>
      </c>
      <c r="AA22" s="29" t="s">
        <v>219</v>
      </c>
      <c r="AB22" s="31" t="s">
        <v>146</v>
      </c>
      <c r="AC22" s="35">
        <v>45322</v>
      </c>
      <c r="AD22" s="35">
        <v>45334</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1">
        <v>97</v>
      </c>
      <c r="X23" s="31">
        <v>388</v>
      </c>
      <c r="Y23" s="30" t="s">
        <v>137</v>
      </c>
      <c r="Z23" s="29" t="s">
        <v>220</v>
      </c>
      <c r="AA23" s="29" t="s">
        <v>219</v>
      </c>
      <c r="AB23" s="31" t="s">
        <v>146</v>
      </c>
      <c r="AC23" s="35">
        <v>45322</v>
      </c>
      <c r="AD23" s="35">
        <v>45334</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1">
        <v>97</v>
      </c>
      <c r="X24" s="31">
        <v>388</v>
      </c>
      <c r="Y24" s="30" t="s">
        <v>137</v>
      </c>
      <c r="Z24" s="29" t="s">
        <v>220</v>
      </c>
      <c r="AA24" s="29" t="s">
        <v>219</v>
      </c>
      <c r="AB24" s="31" t="s">
        <v>146</v>
      </c>
      <c r="AC24" s="35">
        <v>45322</v>
      </c>
      <c r="AD24" s="35">
        <v>45334</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1">
        <v>5</v>
      </c>
      <c r="X25" s="39">
        <v>2500</v>
      </c>
      <c r="Y25" s="30" t="s">
        <v>137</v>
      </c>
      <c r="Z25" s="29" t="s">
        <v>220</v>
      </c>
      <c r="AA25" s="29" t="s">
        <v>219</v>
      </c>
      <c r="AB25" s="31" t="s">
        <v>146</v>
      </c>
      <c r="AC25" s="35">
        <v>45322</v>
      </c>
      <c r="AD25" s="35">
        <v>45334</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1">
        <v>5</v>
      </c>
      <c r="X26" s="39">
        <v>2500</v>
      </c>
      <c r="Y26" s="30" t="s">
        <v>137</v>
      </c>
      <c r="Z26" s="29" t="s">
        <v>220</v>
      </c>
      <c r="AA26" s="29" t="s">
        <v>219</v>
      </c>
      <c r="AB26" s="31" t="s">
        <v>146</v>
      </c>
      <c r="AC26" s="35">
        <v>45322</v>
      </c>
      <c r="AD26" s="35">
        <v>45334</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1">
        <v>1</v>
      </c>
      <c r="X27" s="39">
        <v>500</v>
      </c>
      <c r="Y27" s="30" t="s">
        <v>137</v>
      </c>
      <c r="Z27" s="29" t="s">
        <v>220</v>
      </c>
      <c r="AA27" s="29" t="s">
        <v>219</v>
      </c>
      <c r="AB27" s="31" t="s">
        <v>146</v>
      </c>
      <c r="AC27" s="35">
        <v>45322</v>
      </c>
      <c r="AD27" s="35">
        <v>45334</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1">
        <v>1</v>
      </c>
      <c r="X28" s="39">
        <v>500</v>
      </c>
      <c r="Y28" s="30" t="s">
        <v>137</v>
      </c>
      <c r="Z28" s="29" t="s">
        <v>220</v>
      </c>
      <c r="AA28" s="29" t="s">
        <v>219</v>
      </c>
      <c r="AB28" s="31" t="s">
        <v>146</v>
      </c>
      <c r="AC28" s="35">
        <v>45322</v>
      </c>
      <c r="AD28" s="35">
        <v>45334</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1">
        <v>40</v>
      </c>
      <c r="X29" s="31">
        <v>160</v>
      </c>
      <c r="Y29" s="30" t="s">
        <v>137</v>
      </c>
      <c r="Z29" s="29" t="s">
        <v>220</v>
      </c>
      <c r="AA29" s="29" t="s">
        <v>219</v>
      </c>
      <c r="AB29" s="31" t="s">
        <v>146</v>
      </c>
      <c r="AC29" s="35">
        <v>45322</v>
      </c>
      <c r="AD29" s="35">
        <v>45334</v>
      </c>
      <c r="AE29" s="34" t="s">
        <v>217</v>
      </c>
    </row>
  </sheetData>
  <mergeCells count="7">
    <mergeCell ref="A1:AE1"/>
    <mergeCell ref="A9:AE9"/>
    <mergeCell ref="C5:E5"/>
    <mergeCell ref="C6:E6"/>
    <mergeCell ref="F5:AE6"/>
    <mergeCell ref="A3:AE3"/>
    <mergeCell ref="A2:AE2"/>
  </mergeCells>
  <hyperlinks>
    <hyperlink ref="I11" r:id="rId1" xr:uid="{00000000-0004-0000-0000-000000000000}"/>
    <hyperlink ref="I15" r:id="rId2" xr:uid="{00000000-0004-0000-0000-000001000000}"/>
    <hyperlink ref="AA11:AA29" r:id="rId3" display="https://www.zapopan.gob.mx/wp-content/uploads/2024/02/Presupuesto_por_Dependecias_2024.pdf" xr:uid="{00000000-0004-0000-0000-000002000000}"/>
    <hyperlink ref="Z11" r:id="rId4"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7" r:id="rId10" xr:uid="{00000000-0004-0000-0000-000009000000}"/>
    <hyperlink ref="AA18" r:id="rId11" xr:uid="{00000000-0004-0000-0000-00000A000000}"/>
    <hyperlink ref="AA19" r:id="rId12" xr:uid="{00000000-0004-0000-0000-00000B000000}"/>
    <hyperlink ref="AA20" r:id="rId13" xr:uid="{00000000-0004-0000-0000-00000C000000}"/>
    <hyperlink ref="AA21" r:id="rId14" xr:uid="{00000000-0004-0000-0000-00000D000000}"/>
    <hyperlink ref="AA22" r:id="rId15" xr:uid="{00000000-0004-0000-0000-00000E000000}"/>
    <hyperlink ref="AA23" r:id="rId16" xr:uid="{00000000-0004-0000-0000-00000F000000}"/>
    <hyperlink ref="AA24" r:id="rId17" xr:uid="{00000000-0004-0000-0000-000010000000}"/>
    <hyperlink ref="AA25" r:id="rId18" xr:uid="{00000000-0004-0000-0000-000011000000}"/>
    <hyperlink ref="AA26" r:id="rId19" xr:uid="{00000000-0004-0000-0000-000012000000}"/>
    <hyperlink ref="AA27" r:id="rId20" xr:uid="{00000000-0004-0000-0000-000013000000}"/>
    <hyperlink ref="AA28" r:id="rId21" xr:uid="{00000000-0004-0000-0000-000014000000}"/>
    <hyperlink ref="AA29" r:id="rId22" xr:uid="{00000000-0004-0000-0000-000015000000}"/>
    <hyperlink ref="Z12" r:id="rId23" xr:uid="{00000000-0004-0000-0000-000016000000}"/>
    <hyperlink ref="Z13" r:id="rId24" xr:uid="{00000000-0004-0000-0000-000017000000}"/>
    <hyperlink ref="Z14" r:id="rId25" xr:uid="{00000000-0004-0000-0000-000018000000}"/>
    <hyperlink ref="Z15" r:id="rId26" xr:uid="{00000000-0004-0000-0000-000019000000}"/>
    <hyperlink ref="Z16" r:id="rId27" xr:uid="{00000000-0004-0000-0000-00001A000000}"/>
    <hyperlink ref="Z17" r:id="rId28" xr:uid="{00000000-0004-0000-0000-00001B000000}"/>
    <hyperlink ref="Z18" r:id="rId29" xr:uid="{00000000-0004-0000-0000-00001C000000}"/>
    <hyperlink ref="Z19" r:id="rId30" xr:uid="{00000000-0004-0000-0000-00001D000000}"/>
    <hyperlink ref="Z20" r:id="rId31" xr:uid="{00000000-0004-0000-0000-00001E000000}"/>
    <hyperlink ref="Z21" r:id="rId32" xr:uid="{00000000-0004-0000-0000-00001F000000}"/>
    <hyperlink ref="Z22" r:id="rId33" xr:uid="{00000000-0004-0000-0000-000020000000}"/>
    <hyperlink ref="Z23" r:id="rId34" xr:uid="{00000000-0004-0000-0000-000021000000}"/>
    <hyperlink ref="Z24" r:id="rId35" xr:uid="{00000000-0004-0000-0000-000022000000}"/>
    <hyperlink ref="Z25" r:id="rId36" xr:uid="{00000000-0004-0000-0000-000023000000}"/>
    <hyperlink ref="Z26" r:id="rId37" xr:uid="{00000000-0004-0000-0000-000024000000}"/>
    <hyperlink ref="Z27" r:id="rId38" xr:uid="{00000000-0004-0000-0000-000025000000}"/>
    <hyperlink ref="Z28" r:id="rId39" xr:uid="{00000000-0004-0000-0000-000026000000}"/>
    <hyperlink ref="Z29" r:id="rId40" xr:uid="{00000000-0004-0000-0000-000027000000}"/>
  </hyperlinks>
  <pageMargins left="0.7" right="0.7" top="0.75" bottom="0.75" header="0.3" footer="0.3"/>
  <pageSetup orientation="portrait" r:id="rId41"/>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6"/>
      <c r="B1" s="67"/>
      <c r="C1" s="67"/>
      <c r="D1" s="67"/>
      <c r="E1" s="67"/>
      <c r="F1" s="67"/>
      <c r="G1" s="67"/>
      <c r="H1" s="67"/>
      <c r="I1" s="67"/>
      <c r="J1" s="67"/>
      <c r="K1" s="67"/>
      <c r="L1" s="67"/>
      <c r="M1" s="67"/>
      <c r="N1" s="67"/>
      <c r="O1" s="67"/>
      <c r="P1" s="67"/>
      <c r="Q1" s="68"/>
    </row>
    <row r="2" spans="1:17" ht="22.5" customHeight="1" x14ac:dyDescent="0.2">
      <c r="A2" s="69"/>
      <c r="B2" s="70"/>
      <c r="C2" s="70"/>
      <c r="D2" s="70"/>
      <c r="E2" s="70"/>
      <c r="F2" s="70"/>
      <c r="G2" s="70"/>
      <c r="H2" s="70"/>
      <c r="I2" s="70"/>
      <c r="J2" s="70"/>
      <c r="K2" s="70"/>
      <c r="L2" s="70"/>
      <c r="M2" s="70"/>
      <c r="N2" s="70"/>
      <c r="O2" s="70"/>
      <c r="P2" s="70"/>
      <c r="Q2" s="71"/>
    </row>
    <row r="3" spans="1:17" ht="21.75" customHeight="1" x14ac:dyDescent="0.2">
      <c r="A3" s="69"/>
      <c r="B3" s="70"/>
      <c r="C3" s="70"/>
      <c r="D3" s="70"/>
      <c r="E3" s="70"/>
      <c r="F3" s="70"/>
      <c r="G3" s="70"/>
      <c r="H3" s="70"/>
      <c r="I3" s="70"/>
      <c r="J3" s="70"/>
      <c r="K3" s="70"/>
      <c r="L3" s="70"/>
      <c r="M3" s="70"/>
      <c r="N3" s="70"/>
      <c r="O3" s="70"/>
      <c r="P3" s="70"/>
      <c r="Q3" s="71"/>
    </row>
    <row r="4" spans="1:17" ht="24.75" customHeight="1" x14ac:dyDescent="0.2">
      <c r="A4" s="72"/>
      <c r="B4" s="73"/>
      <c r="C4" s="73"/>
      <c r="D4" s="73"/>
      <c r="E4" s="73"/>
      <c r="F4" s="73"/>
      <c r="G4" s="73"/>
      <c r="H4" s="73"/>
      <c r="I4" s="73"/>
      <c r="J4" s="73"/>
      <c r="K4" s="73"/>
      <c r="L4" s="73"/>
      <c r="M4" s="73"/>
      <c r="N4" s="73"/>
      <c r="O4" s="73"/>
      <c r="P4" s="73"/>
      <c r="Q4" s="74"/>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20">
        <v>1</v>
      </c>
      <c r="B8" s="21" t="s">
        <v>146</v>
      </c>
      <c r="C8" s="22" t="s">
        <v>147</v>
      </c>
      <c r="D8" s="20" t="s">
        <v>148</v>
      </c>
      <c r="E8" s="20">
        <v>6899</v>
      </c>
      <c r="F8" s="20" t="s">
        <v>141</v>
      </c>
      <c r="G8" s="23" t="s">
        <v>129</v>
      </c>
      <c r="H8" s="20" t="s">
        <v>149</v>
      </c>
      <c r="I8" s="20">
        <v>1</v>
      </c>
      <c r="J8" s="20" t="s">
        <v>5</v>
      </c>
      <c r="K8" s="20">
        <v>120</v>
      </c>
      <c r="L8" s="20" t="s">
        <v>5</v>
      </c>
      <c r="M8" s="20">
        <v>14</v>
      </c>
      <c r="N8" s="20" t="s">
        <v>23</v>
      </c>
      <c r="O8" s="20">
        <v>45010</v>
      </c>
      <c r="P8" s="21" t="s">
        <v>130</v>
      </c>
      <c r="Q8" s="20" t="s">
        <v>150</v>
      </c>
    </row>
  </sheetData>
  <mergeCells count="1">
    <mergeCell ref="A1:Q4"/>
  </mergeCell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5"/>
      <c r="B1" s="76"/>
      <c r="C1" s="76"/>
      <c r="D1" s="76"/>
      <c r="E1" s="76"/>
      <c r="F1" s="76"/>
      <c r="G1" s="76"/>
      <c r="H1" s="76"/>
      <c r="I1" s="76"/>
      <c r="J1" s="76"/>
      <c r="K1" s="76"/>
      <c r="L1" s="76"/>
      <c r="M1" s="76"/>
      <c r="N1" s="76"/>
      <c r="O1" s="76"/>
      <c r="P1" s="76"/>
      <c r="Q1" s="77"/>
    </row>
    <row r="2" spans="1:17" ht="25.5" customHeight="1" x14ac:dyDescent="0.2">
      <c r="A2" s="78"/>
      <c r="B2" s="79"/>
      <c r="C2" s="79"/>
      <c r="D2" s="79"/>
      <c r="E2" s="79"/>
      <c r="F2" s="79"/>
      <c r="G2" s="79"/>
      <c r="H2" s="79"/>
      <c r="I2" s="79"/>
      <c r="J2" s="79"/>
      <c r="K2" s="79"/>
      <c r="L2" s="79"/>
      <c r="M2" s="79"/>
      <c r="N2" s="79"/>
      <c r="O2" s="79"/>
      <c r="P2" s="79"/>
      <c r="Q2" s="80"/>
    </row>
    <row r="3" spans="1:17" ht="24" customHeight="1" x14ac:dyDescent="0.2">
      <c r="A3" s="78"/>
      <c r="B3" s="79"/>
      <c r="C3" s="79"/>
      <c r="D3" s="79"/>
      <c r="E3" s="79"/>
      <c r="F3" s="79"/>
      <c r="G3" s="79"/>
      <c r="H3" s="79"/>
      <c r="I3" s="79"/>
      <c r="J3" s="79"/>
      <c r="K3" s="79"/>
      <c r="L3" s="79"/>
      <c r="M3" s="79"/>
      <c r="N3" s="79"/>
      <c r="O3" s="79"/>
      <c r="P3" s="79"/>
      <c r="Q3" s="80"/>
    </row>
    <row r="4" spans="1:17" ht="25.5" customHeight="1" x14ac:dyDescent="0.2">
      <c r="A4" s="81"/>
      <c r="B4" s="82"/>
      <c r="C4" s="82"/>
      <c r="D4" s="82"/>
      <c r="E4" s="82"/>
      <c r="F4" s="82"/>
      <c r="G4" s="82"/>
      <c r="H4" s="82"/>
      <c r="I4" s="82"/>
      <c r="J4" s="82"/>
      <c r="K4" s="82"/>
      <c r="L4" s="82"/>
      <c r="M4" s="82"/>
      <c r="N4" s="82"/>
      <c r="O4" s="82"/>
      <c r="P4" s="82"/>
      <c r="Q4" s="83"/>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6" customFormat="1" ht="39.950000000000003" customHeight="1" x14ac:dyDescent="0.2">
      <c r="A8" s="19">
        <v>1</v>
      </c>
      <c r="B8" s="24" t="s">
        <v>152</v>
      </c>
      <c r="C8" s="25" t="s">
        <v>151</v>
      </c>
      <c r="D8" s="24" t="s">
        <v>147</v>
      </c>
      <c r="E8" s="24" t="s">
        <v>148</v>
      </c>
      <c r="F8" s="24">
        <v>6899</v>
      </c>
      <c r="G8" s="24" t="s">
        <v>141</v>
      </c>
      <c r="H8" s="24" t="s">
        <v>140</v>
      </c>
      <c r="I8" s="24" t="s">
        <v>149</v>
      </c>
      <c r="J8" s="26">
        <v>1</v>
      </c>
      <c r="K8" s="26" t="s">
        <v>5</v>
      </c>
      <c r="L8" s="26">
        <v>120</v>
      </c>
      <c r="M8" s="26" t="s">
        <v>5</v>
      </c>
      <c r="N8" s="26">
        <v>14</v>
      </c>
      <c r="O8" s="26" t="s">
        <v>23</v>
      </c>
      <c r="P8" s="19">
        <v>4510</v>
      </c>
      <c r="Q8" s="27" t="s">
        <v>130</v>
      </c>
    </row>
  </sheetData>
  <mergeCells count="1">
    <mergeCell ref="A1:Q4"/>
  </mergeCells>
  <hyperlinks>
    <hyperlink ref="C8" r:id="rId1" xr:uid="{00000000-0004-0000-0500-000000000000}"/>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0" t="s">
        <v>26</v>
      </c>
      <c r="B5" s="40"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0</v>
      </c>
      <c r="X11" s="31">
        <f>W11*500</f>
        <v>0</v>
      </c>
      <c r="Y11" s="30" t="s">
        <v>137</v>
      </c>
      <c r="Z11" s="29" t="s">
        <v>220</v>
      </c>
      <c r="AA11" s="29" t="s">
        <v>219</v>
      </c>
      <c r="AB11" s="31" t="s">
        <v>146</v>
      </c>
      <c r="AC11" s="35">
        <v>45351</v>
      </c>
      <c r="AD11" s="35">
        <v>45371</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v>0</v>
      </c>
      <c r="X12" s="31">
        <f>W12*500</f>
        <v>0</v>
      </c>
      <c r="Y12" s="30" t="s">
        <v>137</v>
      </c>
      <c r="Z12" s="29" t="s">
        <v>220</v>
      </c>
      <c r="AA12" s="29" t="s">
        <v>219</v>
      </c>
      <c r="AB12" s="31" t="s">
        <v>146</v>
      </c>
      <c r="AC12" s="35">
        <v>45351</v>
      </c>
      <c r="AD12" s="35">
        <v>45371</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413</v>
      </c>
      <c r="X13" s="31">
        <f t="shared" ref="X13:X29" si="0">W13*4</f>
        <v>1652</v>
      </c>
      <c r="Y13" s="30" t="s">
        <v>137</v>
      </c>
      <c r="Z13" s="29" t="s">
        <v>220</v>
      </c>
      <c r="AA13" s="29" t="s">
        <v>219</v>
      </c>
      <c r="AB13" s="31" t="s">
        <v>146</v>
      </c>
      <c r="AC13" s="35">
        <v>45351</v>
      </c>
      <c r="AD13" s="35">
        <v>45371</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413</v>
      </c>
      <c r="X14" s="31">
        <f t="shared" si="0"/>
        <v>1652</v>
      </c>
      <c r="Y14" s="30" t="s">
        <v>137</v>
      </c>
      <c r="Z14" s="29" t="s">
        <v>220</v>
      </c>
      <c r="AA14" s="29" t="s">
        <v>219</v>
      </c>
      <c r="AB14" s="31" t="s">
        <v>146</v>
      </c>
      <c r="AC14" s="35">
        <v>45351</v>
      </c>
      <c r="AD14" s="35">
        <v>45371</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13</v>
      </c>
      <c r="X15" s="31">
        <f t="shared" si="0"/>
        <v>52</v>
      </c>
      <c r="Y15" s="30" t="s">
        <v>137</v>
      </c>
      <c r="Z15" s="29" t="s">
        <v>220</v>
      </c>
      <c r="AA15" s="29" t="s">
        <v>219</v>
      </c>
      <c r="AB15" s="31" t="s">
        <v>146</v>
      </c>
      <c r="AC15" s="35">
        <v>45351</v>
      </c>
      <c r="AD15" s="35">
        <v>45371</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9</v>
      </c>
      <c r="X16" s="31">
        <f t="shared" si="0"/>
        <v>36</v>
      </c>
      <c r="Y16" s="30" t="s">
        <v>137</v>
      </c>
      <c r="Z16" s="29" t="s">
        <v>220</v>
      </c>
      <c r="AA16" s="29" t="s">
        <v>219</v>
      </c>
      <c r="AB16" s="31" t="s">
        <v>146</v>
      </c>
      <c r="AC16" s="35">
        <v>45351</v>
      </c>
      <c r="AD16" s="35">
        <v>45371</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2</v>
      </c>
      <c r="X17" s="31">
        <f t="shared" si="0"/>
        <v>8</v>
      </c>
      <c r="Y17" s="30" t="s">
        <v>137</v>
      </c>
      <c r="Z17" s="29" t="s">
        <v>220</v>
      </c>
      <c r="AA17" s="29" t="s">
        <v>219</v>
      </c>
      <c r="AB17" s="31" t="s">
        <v>146</v>
      </c>
      <c r="AC17" s="35">
        <v>45351</v>
      </c>
      <c r="AD17" s="35">
        <v>45371</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4</v>
      </c>
      <c r="X18" s="31">
        <f t="shared" si="0"/>
        <v>16</v>
      </c>
      <c r="Y18" s="30" t="s">
        <v>137</v>
      </c>
      <c r="Z18" s="29" t="s">
        <v>220</v>
      </c>
      <c r="AA18" s="29" t="s">
        <v>219</v>
      </c>
      <c r="AB18" s="31" t="s">
        <v>146</v>
      </c>
      <c r="AC18" s="35">
        <v>45351</v>
      </c>
      <c r="AD18" s="35">
        <v>45371</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0</v>
      </c>
      <c r="X19" s="31">
        <f>W19*500</f>
        <v>0</v>
      </c>
      <c r="Y19" s="30" t="s">
        <v>137</v>
      </c>
      <c r="Z19" s="29" t="s">
        <v>220</v>
      </c>
      <c r="AA19" s="29" t="s">
        <v>219</v>
      </c>
      <c r="AB19" s="31" t="s">
        <v>146</v>
      </c>
      <c r="AC19" s="35">
        <v>45351</v>
      </c>
      <c r="AD19" s="35">
        <v>45371</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v>5</v>
      </c>
      <c r="X20" s="31">
        <f>W20*500</f>
        <v>2500</v>
      </c>
      <c r="Y20" s="30" t="s">
        <v>137</v>
      </c>
      <c r="Z20" s="29" t="s">
        <v>220</v>
      </c>
      <c r="AA20" s="29" t="s">
        <v>219</v>
      </c>
      <c r="AB20" s="31" t="s">
        <v>146</v>
      </c>
      <c r="AC20" s="35">
        <v>45351</v>
      </c>
      <c r="AD20" s="35">
        <v>45371</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18</v>
      </c>
      <c r="X21" s="31">
        <f>W21*500</f>
        <v>9000</v>
      </c>
      <c r="Y21" s="30" t="s">
        <v>137</v>
      </c>
      <c r="Z21" s="29" t="s">
        <v>220</v>
      </c>
      <c r="AA21" s="29" t="s">
        <v>219</v>
      </c>
      <c r="AB21" s="31" t="s">
        <v>146</v>
      </c>
      <c r="AC21" s="35">
        <v>45351</v>
      </c>
      <c r="AD21" s="35">
        <v>45371</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18</v>
      </c>
      <c r="X22" s="31">
        <f>W22*500</f>
        <v>9000</v>
      </c>
      <c r="Y22" s="30" t="s">
        <v>137</v>
      </c>
      <c r="Z22" s="29" t="s">
        <v>220</v>
      </c>
      <c r="AA22" s="29" t="s">
        <v>219</v>
      </c>
      <c r="AB22" s="31" t="s">
        <v>146</v>
      </c>
      <c r="AC22" s="35">
        <v>45351</v>
      </c>
      <c r="AD22" s="35">
        <v>45371</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82</v>
      </c>
      <c r="X23" s="31">
        <f t="shared" si="0"/>
        <v>328</v>
      </c>
      <c r="Y23" s="30" t="s">
        <v>137</v>
      </c>
      <c r="Z23" s="29" t="s">
        <v>220</v>
      </c>
      <c r="AA23" s="29" t="s">
        <v>219</v>
      </c>
      <c r="AB23" s="31" t="s">
        <v>146</v>
      </c>
      <c r="AC23" s="35">
        <v>45351</v>
      </c>
      <c r="AD23" s="35">
        <v>45371</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82</v>
      </c>
      <c r="X24" s="31">
        <f t="shared" si="0"/>
        <v>328</v>
      </c>
      <c r="Y24" s="30" t="s">
        <v>137</v>
      </c>
      <c r="Z24" s="29" t="s">
        <v>220</v>
      </c>
      <c r="AA24" s="29" t="s">
        <v>219</v>
      </c>
      <c r="AB24" s="31" t="s">
        <v>146</v>
      </c>
      <c r="AC24" s="35">
        <v>45351</v>
      </c>
      <c r="AD24" s="35">
        <v>45371</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4</v>
      </c>
      <c r="X25" s="31">
        <f>W25*500</f>
        <v>2000</v>
      </c>
      <c r="Y25" s="30" t="s">
        <v>137</v>
      </c>
      <c r="Z25" s="29" t="s">
        <v>220</v>
      </c>
      <c r="AA25" s="29" t="s">
        <v>219</v>
      </c>
      <c r="AB25" s="31" t="s">
        <v>146</v>
      </c>
      <c r="AC25" s="35">
        <v>45351</v>
      </c>
      <c r="AD25" s="35">
        <v>45371</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4</v>
      </c>
      <c r="X26" s="31">
        <f>W26*500</f>
        <v>2000</v>
      </c>
      <c r="Y26" s="30" t="s">
        <v>137</v>
      </c>
      <c r="Z26" s="29" t="s">
        <v>220</v>
      </c>
      <c r="AA26" s="29" t="s">
        <v>219</v>
      </c>
      <c r="AB26" s="31" t="s">
        <v>146</v>
      </c>
      <c r="AC26" s="35">
        <v>45351</v>
      </c>
      <c r="AD26" s="35">
        <v>45371</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3</v>
      </c>
      <c r="X27" s="31">
        <f>W27*500</f>
        <v>1500</v>
      </c>
      <c r="Y27" s="30" t="s">
        <v>137</v>
      </c>
      <c r="Z27" s="29" t="s">
        <v>220</v>
      </c>
      <c r="AA27" s="29" t="s">
        <v>219</v>
      </c>
      <c r="AB27" s="31" t="s">
        <v>146</v>
      </c>
      <c r="AC27" s="35">
        <v>45351</v>
      </c>
      <c r="AD27" s="35">
        <v>45371</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3</v>
      </c>
      <c r="X28" s="31">
        <f>W28*500</f>
        <v>1500</v>
      </c>
      <c r="Y28" s="30" t="s">
        <v>137</v>
      </c>
      <c r="Z28" s="29" t="s">
        <v>220</v>
      </c>
      <c r="AA28" s="29" t="s">
        <v>219</v>
      </c>
      <c r="AB28" s="31" t="s">
        <v>146</v>
      </c>
      <c r="AC28" s="35">
        <v>45351</v>
      </c>
      <c r="AD28" s="35">
        <v>45371</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27</v>
      </c>
      <c r="X29" s="31">
        <f t="shared" si="0"/>
        <v>108</v>
      </c>
      <c r="Y29" s="30" t="s">
        <v>137</v>
      </c>
      <c r="Z29" s="29" t="s">
        <v>220</v>
      </c>
      <c r="AA29" s="29" t="s">
        <v>219</v>
      </c>
      <c r="AB29" s="31" t="s">
        <v>146</v>
      </c>
      <c r="AC29" s="35">
        <v>45351</v>
      </c>
      <c r="AD29" s="35">
        <v>45371</v>
      </c>
      <c r="AE29" s="34" t="s">
        <v>217</v>
      </c>
    </row>
  </sheetData>
  <mergeCells count="7">
    <mergeCell ref="A9:AE9"/>
    <mergeCell ref="A1:AE1"/>
    <mergeCell ref="A2:AE2"/>
    <mergeCell ref="A3:AE3"/>
    <mergeCell ref="C5:E5"/>
    <mergeCell ref="F5:AE6"/>
    <mergeCell ref="C6:E6"/>
  </mergeCells>
  <hyperlinks>
    <hyperlink ref="I11" r:id="rId1" xr:uid="{00000000-0004-0000-0100-000000000000}"/>
    <hyperlink ref="I15" r:id="rId2" xr:uid="{00000000-0004-0000-0100-000001000000}"/>
    <hyperlink ref="AA11:AA29" r:id="rId3" display="https://www.zapopan.gob.mx/wp-content/uploads/2024/02/Presupuesto_por_Dependecias_2024.pdf" xr:uid="{00000000-0004-0000-0100-000002000000}"/>
    <hyperlink ref="Z11" r:id="rId4" xr:uid="{00000000-0004-0000-0100-000003000000}"/>
    <hyperlink ref="AA12" r:id="rId5" xr:uid="{00000000-0004-0000-0100-000004000000}"/>
    <hyperlink ref="AA13" r:id="rId6" xr:uid="{00000000-0004-0000-0100-000005000000}"/>
    <hyperlink ref="AA14" r:id="rId7" xr:uid="{00000000-0004-0000-0100-000006000000}"/>
    <hyperlink ref="AA15" r:id="rId8" xr:uid="{00000000-0004-0000-0100-000007000000}"/>
    <hyperlink ref="AA16" r:id="rId9" xr:uid="{00000000-0004-0000-0100-000008000000}"/>
    <hyperlink ref="AA17" r:id="rId10" xr:uid="{00000000-0004-0000-0100-000009000000}"/>
    <hyperlink ref="AA18" r:id="rId11" xr:uid="{00000000-0004-0000-0100-00000A000000}"/>
    <hyperlink ref="AA19" r:id="rId12" xr:uid="{00000000-0004-0000-0100-00000B000000}"/>
    <hyperlink ref="AA20" r:id="rId13" xr:uid="{00000000-0004-0000-0100-00000C000000}"/>
    <hyperlink ref="AA21" r:id="rId14" xr:uid="{00000000-0004-0000-0100-00000D000000}"/>
    <hyperlink ref="AA22" r:id="rId15" xr:uid="{00000000-0004-0000-0100-00000E000000}"/>
    <hyperlink ref="AA23" r:id="rId16" xr:uid="{00000000-0004-0000-0100-00000F000000}"/>
    <hyperlink ref="AA24" r:id="rId17" xr:uid="{00000000-0004-0000-0100-000010000000}"/>
    <hyperlink ref="AA25" r:id="rId18" xr:uid="{00000000-0004-0000-0100-000011000000}"/>
    <hyperlink ref="AA26" r:id="rId19" xr:uid="{00000000-0004-0000-0100-000012000000}"/>
    <hyperlink ref="AA27" r:id="rId20" xr:uid="{00000000-0004-0000-0100-000013000000}"/>
    <hyperlink ref="AA28" r:id="rId21" xr:uid="{00000000-0004-0000-0100-000014000000}"/>
    <hyperlink ref="AA29" r:id="rId22" xr:uid="{00000000-0004-0000-0100-000015000000}"/>
    <hyperlink ref="Z12" r:id="rId23" xr:uid="{00000000-0004-0000-0100-000016000000}"/>
    <hyperlink ref="Z13" r:id="rId24" xr:uid="{00000000-0004-0000-0100-000017000000}"/>
    <hyperlink ref="Z14" r:id="rId25" xr:uid="{00000000-0004-0000-0100-000018000000}"/>
    <hyperlink ref="Z15" r:id="rId26" xr:uid="{00000000-0004-0000-0100-000019000000}"/>
    <hyperlink ref="Z16" r:id="rId27" xr:uid="{00000000-0004-0000-0100-00001A000000}"/>
    <hyperlink ref="Z17" r:id="rId28" xr:uid="{00000000-0004-0000-0100-00001B000000}"/>
    <hyperlink ref="Z18" r:id="rId29" xr:uid="{00000000-0004-0000-0100-00001C000000}"/>
    <hyperlink ref="Z19" r:id="rId30" xr:uid="{00000000-0004-0000-0100-00001D000000}"/>
    <hyperlink ref="Z20" r:id="rId31" xr:uid="{00000000-0004-0000-0100-00001E000000}"/>
    <hyperlink ref="Z21" r:id="rId32" xr:uid="{00000000-0004-0000-0100-00001F000000}"/>
    <hyperlink ref="Z22" r:id="rId33" xr:uid="{00000000-0004-0000-0100-000020000000}"/>
    <hyperlink ref="Z23" r:id="rId34" xr:uid="{00000000-0004-0000-0100-000021000000}"/>
    <hyperlink ref="Z24" r:id="rId35" xr:uid="{00000000-0004-0000-0100-000022000000}"/>
    <hyperlink ref="Z25" r:id="rId36" xr:uid="{00000000-0004-0000-0100-000023000000}"/>
    <hyperlink ref="Z26" r:id="rId37" xr:uid="{00000000-0004-0000-0100-000024000000}"/>
    <hyperlink ref="Z27" r:id="rId38" xr:uid="{00000000-0004-0000-0100-000025000000}"/>
    <hyperlink ref="Z28" r:id="rId39" xr:uid="{00000000-0004-0000-0100-000026000000}"/>
    <hyperlink ref="Z29" r:id="rId40" xr:uid="{00000000-0004-0000-0100-000027000000}"/>
  </hyperlinks>
  <pageMargins left="0.7" right="0.7" top="0.75" bottom="0.75" header="0.3" footer="0.3"/>
  <pageSetup orientation="portrait" r:id="rId41"/>
  <drawing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26</v>
      </c>
      <c r="B5" s="41"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0</v>
      </c>
      <c r="X11" s="31">
        <v>0</v>
      </c>
      <c r="Y11" s="30" t="s">
        <v>137</v>
      </c>
      <c r="Z11" s="29" t="s">
        <v>220</v>
      </c>
      <c r="AA11" s="29" t="s">
        <v>219</v>
      </c>
      <c r="AB11" s="31" t="s">
        <v>146</v>
      </c>
      <c r="AC11" s="35">
        <v>45382</v>
      </c>
      <c r="AD11" s="35">
        <v>45397</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v>0</v>
      </c>
      <c r="X12" s="31">
        <v>0</v>
      </c>
      <c r="Y12" s="30" t="s">
        <v>137</v>
      </c>
      <c r="Z12" s="29" t="s">
        <v>220</v>
      </c>
      <c r="AA12" s="29" t="s">
        <v>219</v>
      </c>
      <c r="AB12" s="31" t="s">
        <v>146</v>
      </c>
      <c r="AC12" s="35">
        <v>45382</v>
      </c>
      <c r="AD12" s="35">
        <v>45397</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454</v>
      </c>
      <c r="X13" s="31">
        <v>1816</v>
      </c>
      <c r="Y13" s="30" t="s">
        <v>137</v>
      </c>
      <c r="Z13" s="29" t="s">
        <v>220</v>
      </c>
      <c r="AA13" s="29" t="s">
        <v>219</v>
      </c>
      <c r="AB13" s="31" t="s">
        <v>146</v>
      </c>
      <c r="AC13" s="35">
        <v>45382</v>
      </c>
      <c r="AD13" s="35">
        <v>45397</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v>454</v>
      </c>
      <c r="X14" s="31">
        <v>1816</v>
      </c>
      <c r="Y14" s="30" t="s">
        <v>137</v>
      </c>
      <c r="Z14" s="29" t="s">
        <v>220</v>
      </c>
      <c r="AA14" s="29" t="s">
        <v>219</v>
      </c>
      <c r="AB14" s="31" t="s">
        <v>146</v>
      </c>
      <c r="AC14" s="35">
        <v>45382</v>
      </c>
      <c r="AD14" s="35">
        <v>45397</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10</v>
      </c>
      <c r="X15" s="31">
        <v>40</v>
      </c>
      <c r="Y15" s="30" t="s">
        <v>137</v>
      </c>
      <c r="Z15" s="29" t="s">
        <v>220</v>
      </c>
      <c r="AA15" s="29" t="s">
        <v>219</v>
      </c>
      <c r="AB15" s="31" t="s">
        <v>146</v>
      </c>
      <c r="AC15" s="35">
        <v>45382</v>
      </c>
      <c r="AD15" s="35">
        <v>45397</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4</v>
      </c>
      <c r="X16" s="31">
        <v>16</v>
      </c>
      <c r="Y16" s="30" t="s">
        <v>137</v>
      </c>
      <c r="Z16" s="29" t="s">
        <v>220</v>
      </c>
      <c r="AA16" s="29" t="s">
        <v>219</v>
      </c>
      <c r="AB16" s="31" t="s">
        <v>146</v>
      </c>
      <c r="AC16" s="35">
        <v>45382</v>
      </c>
      <c r="AD16" s="35">
        <v>45397</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0</v>
      </c>
      <c r="X17" s="31">
        <v>0</v>
      </c>
      <c r="Y17" s="30" t="s">
        <v>137</v>
      </c>
      <c r="Z17" s="29" t="s">
        <v>220</v>
      </c>
      <c r="AA17" s="29" t="s">
        <v>219</v>
      </c>
      <c r="AB17" s="31" t="s">
        <v>146</v>
      </c>
      <c r="AC17" s="35">
        <v>45382</v>
      </c>
      <c r="AD17" s="35">
        <v>45397</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8</v>
      </c>
      <c r="X18" s="31">
        <v>32</v>
      </c>
      <c r="Y18" s="30" t="s">
        <v>137</v>
      </c>
      <c r="Z18" s="29" t="s">
        <v>220</v>
      </c>
      <c r="AA18" s="29" t="s">
        <v>219</v>
      </c>
      <c r="AB18" s="31" t="s">
        <v>146</v>
      </c>
      <c r="AC18" s="35">
        <v>45382</v>
      </c>
      <c r="AD18" s="35">
        <v>45397</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0</v>
      </c>
      <c r="X19" s="31">
        <v>0</v>
      </c>
      <c r="Y19" s="30" t="s">
        <v>137</v>
      </c>
      <c r="Z19" s="29" t="s">
        <v>220</v>
      </c>
      <c r="AA19" s="29" t="s">
        <v>219</v>
      </c>
      <c r="AB19" s="31" t="s">
        <v>146</v>
      </c>
      <c r="AC19" s="35">
        <v>45382</v>
      </c>
      <c r="AD19" s="35">
        <v>45397</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v>0</v>
      </c>
      <c r="X20" s="31">
        <v>0</v>
      </c>
      <c r="Y20" s="30" t="s">
        <v>137</v>
      </c>
      <c r="Z20" s="29" t="s">
        <v>220</v>
      </c>
      <c r="AA20" s="29" t="s">
        <v>219</v>
      </c>
      <c r="AB20" s="31" t="s">
        <v>146</v>
      </c>
      <c r="AC20" s="35">
        <v>45382</v>
      </c>
      <c r="AD20" s="35">
        <v>45397</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2</v>
      </c>
      <c r="X21" s="31">
        <v>1000</v>
      </c>
      <c r="Y21" s="30" t="s">
        <v>137</v>
      </c>
      <c r="Z21" s="29" t="s">
        <v>220</v>
      </c>
      <c r="AA21" s="29" t="s">
        <v>219</v>
      </c>
      <c r="AB21" s="31" t="s">
        <v>146</v>
      </c>
      <c r="AC21" s="35">
        <v>45382</v>
      </c>
      <c r="AD21" s="35">
        <v>45397</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v>2</v>
      </c>
      <c r="X22" s="31">
        <v>1000</v>
      </c>
      <c r="Y22" s="30" t="s">
        <v>137</v>
      </c>
      <c r="Z22" s="29" t="s">
        <v>220</v>
      </c>
      <c r="AA22" s="29" t="s">
        <v>219</v>
      </c>
      <c r="AB22" s="31" t="s">
        <v>146</v>
      </c>
      <c r="AC22" s="35">
        <v>45382</v>
      </c>
      <c r="AD22" s="35">
        <v>45397</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39</v>
      </c>
      <c r="X23" s="31">
        <v>156</v>
      </c>
      <c r="Y23" s="30" t="s">
        <v>137</v>
      </c>
      <c r="Z23" s="29" t="s">
        <v>220</v>
      </c>
      <c r="AA23" s="29" t="s">
        <v>219</v>
      </c>
      <c r="AB23" s="31" t="s">
        <v>146</v>
      </c>
      <c r="AC23" s="35">
        <v>45382</v>
      </c>
      <c r="AD23" s="35">
        <v>45397</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v>39</v>
      </c>
      <c r="X24" s="31">
        <v>156</v>
      </c>
      <c r="Y24" s="30" t="s">
        <v>137</v>
      </c>
      <c r="Z24" s="29" t="s">
        <v>220</v>
      </c>
      <c r="AA24" s="29" t="s">
        <v>219</v>
      </c>
      <c r="AB24" s="31" t="s">
        <v>146</v>
      </c>
      <c r="AC24" s="35">
        <v>45382</v>
      </c>
      <c r="AD24" s="35">
        <v>45397</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1</v>
      </c>
      <c r="X25" s="31">
        <v>500</v>
      </c>
      <c r="Y25" s="30" t="s">
        <v>137</v>
      </c>
      <c r="Z25" s="29" t="s">
        <v>220</v>
      </c>
      <c r="AA25" s="29" t="s">
        <v>219</v>
      </c>
      <c r="AB25" s="31" t="s">
        <v>146</v>
      </c>
      <c r="AC25" s="35">
        <v>45382</v>
      </c>
      <c r="AD25" s="35">
        <v>45397</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v>1</v>
      </c>
      <c r="X26" s="31">
        <v>500</v>
      </c>
      <c r="Y26" s="30" t="s">
        <v>137</v>
      </c>
      <c r="Z26" s="29" t="s">
        <v>220</v>
      </c>
      <c r="AA26" s="29" t="s">
        <v>219</v>
      </c>
      <c r="AB26" s="31" t="s">
        <v>146</v>
      </c>
      <c r="AC26" s="35">
        <v>45382</v>
      </c>
      <c r="AD26" s="35">
        <v>45397</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1</v>
      </c>
      <c r="X27" s="31">
        <v>500</v>
      </c>
      <c r="Y27" s="30" t="s">
        <v>137</v>
      </c>
      <c r="Z27" s="29" t="s">
        <v>220</v>
      </c>
      <c r="AA27" s="29" t="s">
        <v>219</v>
      </c>
      <c r="AB27" s="31" t="s">
        <v>146</v>
      </c>
      <c r="AC27" s="35">
        <v>45382</v>
      </c>
      <c r="AD27" s="35">
        <v>45397</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v>1</v>
      </c>
      <c r="X28" s="31">
        <v>500</v>
      </c>
      <c r="Y28" s="30" t="s">
        <v>137</v>
      </c>
      <c r="Z28" s="29" t="s">
        <v>220</v>
      </c>
      <c r="AA28" s="29" t="s">
        <v>219</v>
      </c>
      <c r="AB28" s="31" t="s">
        <v>146</v>
      </c>
      <c r="AC28" s="35">
        <v>45382</v>
      </c>
      <c r="AD28" s="35">
        <v>45397</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22</v>
      </c>
      <c r="X29" s="31">
        <v>88</v>
      </c>
      <c r="Y29" s="30" t="s">
        <v>137</v>
      </c>
      <c r="Z29" s="29" t="s">
        <v>220</v>
      </c>
      <c r="AA29" s="29" t="s">
        <v>219</v>
      </c>
      <c r="AB29" s="31" t="s">
        <v>146</v>
      </c>
      <c r="AC29" s="35">
        <v>45382</v>
      </c>
      <c r="AD29" s="35">
        <v>45397</v>
      </c>
      <c r="AE29" s="34" t="s">
        <v>217</v>
      </c>
    </row>
  </sheetData>
  <mergeCells count="7">
    <mergeCell ref="A9:AE9"/>
    <mergeCell ref="A1:AE1"/>
    <mergeCell ref="A2:AE2"/>
    <mergeCell ref="A3:AE3"/>
    <mergeCell ref="C5:E5"/>
    <mergeCell ref="F5:AE6"/>
    <mergeCell ref="C6:E6"/>
  </mergeCells>
  <hyperlinks>
    <hyperlink ref="I11" r:id="rId1" xr:uid="{00000000-0004-0000-0200-000000000000}"/>
    <hyperlink ref="I15" r:id="rId2" xr:uid="{00000000-0004-0000-0200-000001000000}"/>
    <hyperlink ref="AA11:AA29" r:id="rId3" display="https://www.zapopan.gob.mx/wp-content/uploads/2024/02/Presupuesto_por_Dependecias_2024.pdf" xr:uid="{00000000-0004-0000-0200-000002000000}"/>
    <hyperlink ref="Z11" r:id="rId4" xr:uid="{00000000-0004-0000-0200-000003000000}"/>
    <hyperlink ref="AA12" r:id="rId5" xr:uid="{00000000-0004-0000-0200-000004000000}"/>
    <hyperlink ref="AA13" r:id="rId6" xr:uid="{00000000-0004-0000-0200-000005000000}"/>
    <hyperlink ref="AA14" r:id="rId7" xr:uid="{00000000-0004-0000-0200-000006000000}"/>
    <hyperlink ref="AA15" r:id="rId8" xr:uid="{00000000-0004-0000-0200-000007000000}"/>
    <hyperlink ref="AA16" r:id="rId9" xr:uid="{00000000-0004-0000-0200-000008000000}"/>
    <hyperlink ref="AA17" r:id="rId10" xr:uid="{00000000-0004-0000-0200-000009000000}"/>
    <hyperlink ref="AA18" r:id="rId11" xr:uid="{00000000-0004-0000-0200-00000A000000}"/>
    <hyperlink ref="AA19" r:id="rId12" xr:uid="{00000000-0004-0000-0200-00000B000000}"/>
    <hyperlink ref="AA20" r:id="rId13" xr:uid="{00000000-0004-0000-0200-00000C000000}"/>
    <hyperlink ref="AA21" r:id="rId14" xr:uid="{00000000-0004-0000-0200-00000D000000}"/>
    <hyperlink ref="AA22" r:id="rId15" xr:uid="{00000000-0004-0000-0200-00000E000000}"/>
    <hyperlink ref="AA23" r:id="rId16" xr:uid="{00000000-0004-0000-0200-00000F000000}"/>
    <hyperlink ref="AA24" r:id="rId17" xr:uid="{00000000-0004-0000-0200-000010000000}"/>
    <hyperlink ref="AA25" r:id="rId18" xr:uid="{00000000-0004-0000-0200-000011000000}"/>
    <hyperlink ref="AA26" r:id="rId19" xr:uid="{00000000-0004-0000-0200-000012000000}"/>
    <hyperlink ref="AA27" r:id="rId20" xr:uid="{00000000-0004-0000-0200-000013000000}"/>
    <hyperlink ref="AA28" r:id="rId21" xr:uid="{00000000-0004-0000-0200-000014000000}"/>
    <hyperlink ref="AA29" r:id="rId22" xr:uid="{00000000-0004-0000-0200-000015000000}"/>
    <hyperlink ref="Z12" r:id="rId23" xr:uid="{00000000-0004-0000-0200-000016000000}"/>
    <hyperlink ref="Z13" r:id="rId24" xr:uid="{00000000-0004-0000-0200-000017000000}"/>
    <hyperlink ref="Z14" r:id="rId25" xr:uid="{00000000-0004-0000-0200-000018000000}"/>
    <hyperlink ref="Z15" r:id="rId26" xr:uid="{00000000-0004-0000-0200-000019000000}"/>
    <hyperlink ref="Z16" r:id="rId27" xr:uid="{00000000-0004-0000-0200-00001A000000}"/>
    <hyperlink ref="Z17" r:id="rId28" xr:uid="{00000000-0004-0000-0200-00001B000000}"/>
    <hyperlink ref="Z18" r:id="rId29" xr:uid="{00000000-0004-0000-0200-00001C000000}"/>
    <hyperlink ref="Z19" r:id="rId30" xr:uid="{00000000-0004-0000-0200-00001D000000}"/>
    <hyperlink ref="Z20" r:id="rId31" xr:uid="{00000000-0004-0000-0200-00001E000000}"/>
    <hyperlink ref="Z21" r:id="rId32" xr:uid="{00000000-0004-0000-0200-00001F000000}"/>
    <hyperlink ref="Z22" r:id="rId33" xr:uid="{00000000-0004-0000-0200-000020000000}"/>
    <hyperlink ref="Z23" r:id="rId34" xr:uid="{00000000-0004-0000-0200-000021000000}"/>
    <hyperlink ref="Z24" r:id="rId35" xr:uid="{00000000-0004-0000-0200-000022000000}"/>
    <hyperlink ref="Z25" r:id="rId36" xr:uid="{00000000-0004-0000-0200-000023000000}"/>
    <hyperlink ref="Z26" r:id="rId37" xr:uid="{00000000-0004-0000-0200-000024000000}"/>
    <hyperlink ref="Z27" r:id="rId38" xr:uid="{00000000-0004-0000-0200-000025000000}"/>
    <hyperlink ref="Z28" r:id="rId39" xr:uid="{00000000-0004-0000-0200-000026000000}"/>
    <hyperlink ref="Z29" r:id="rId40" xr:uid="{00000000-0004-0000-0200-000027000000}"/>
  </hyperlinks>
  <pageMargins left="0.7" right="0.7" top="0.75" bottom="0.75" header="0.3" footer="0.3"/>
  <pageSetup orientation="portrait"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9"/>
  <sheetViews>
    <sheetView workbookViewId="0">
      <selection activeCell="AC12" sqref="AC12"/>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26</v>
      </c>
      <c r="B5" s="42"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0</v>
      </c>
      <c r="X11" s="31" t="s">
        <v>137</v>
      </c>
      <c r="Y11" s="30" t="s">
        <v>137</v>
      </c>
      <c r="Z11" s="29" t="s">
        <v>220</v>
      </c>
      <c r="AA11" s="29" t="s">
        <v>219</v>
      </c>
      <c r="AB11" s="31" t="s">
        <v>146</v>
      </c>
      <c r="AC11" s="35">
        <v>45412</v>
      </c>
      <c r="AD11" s="35">
        <v>45425</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v>0</v>
      </c>
      <c r="X12" s="31" t="s">
        <v>137</v>
      </c>
      <c r="Y12" s="30" t="s">
        <v>137</v>
      </c>
      <c r="Z12" s="29" t="s">
        <v>220</v>
      </c>
      <c r="AA12" s="29" t="s">
        <v>219</v>
      </c>
      <c r="AB12" s="31" t="s">
        <v>146</v>
      </c>
      <c r="AC12" s="35">
        <v>45412</v>
      </c>
      <c r="AD12" s="35">
        <v>45425</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2236</v>
      </c>
      <c r="X13" s="31" t="s">
        <v>137</v>
      </c>
      <c r="Y13" s="30" t="s">
        <v>137</v>
      </c>
      <c r="Z13" s="29" t="s">
        <v>220</v>
      </c>
      <c r="AA13" s="29" t="s">
        <v>219</v>
      </c>
      <c r="AB13" s="31" t="s">
        <v>146</v>
      </c>
      <c r="AC13" s="35">
        <v>45412</v>
      </c>
      <c r="AD13" s="35">
        <v>45425</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v>2236</v>
      </c>
      <c r="X14" s="31" t="s">
        <v>137</v>
      </c>
      <c r="Y14" s="30" t="s">
        <v>137</v>
      </c>
      <c r="Z14" s="29" t="s">
        <v>220</v>
      </c>
      <c r="AA14" s="29" t="s">
        <v>219</v>
      </c>
      <c r="AB14" s="31" t="s">
        <v>146</v>
      </c>
      <c r="AC14" s="35">
        <v>45412</v>
      </c>
      <c r="AD14" s="35">
        <v>45425</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40</v>
      </c>
      <c r="X15" s="31" t="s">
        <v>137</v>
      </c>
      <c r="Y15" s="30" t="s">
        <v>137</v>
      </c>
      <c r="Z15" s="29" t="s">
        <v>220</v>
      </c>
      <c r="AA15" s="29" t="s">
        <v>219</v>
      </c>
      <c r="AB15" s="31" t="s">
        <v>146</v>
      </c>
      <c r="AC15" s="35">
        <v>45412</v>
      </c>
      <c r="AD15" s="35">
        <v>45425</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28</v>
      </c>
      <c r="X16" s="31" t="s">
        <v>137</v>
      </c>
      <c r="Y16" s="30" t="s">
        <v>137</v>
      </c>
      <c r="Z16" s="29" t="s">
        <v>220</v>
      </c>
      <c r="AA16" s="29" t="s">
        <v>219</v>
      </c>
      <c r="AB16" s="31" t="s">
        <v>146</v>
      </c>
      <c r="AC16" s="35">
        <v>45412</v>
      </c>
      <c r="AD16" s="35">
        <v>45425</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16</v>
      </c>
      <c r="X17" s="31" t="s">
        <v>137</v>
      </c>
      <c r="Y17" s="30" t="s">
        <v>137</v>
      </c>
      <c r="Z17" s="29" t="s">
        <v>220</v>
      </c>
      <c r="AA17" s="29" t="s">
        <v>219</v>
      </c>
      <c r="AB17" s="31" t="s">
        <v>146</v>
      </c>
      <c r="AC17" s="35">
        <v>45412</v>
      </c>
      <c r="AD17" s="35">
        <v>45425</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16</v>
      </c>
      <c r="X18" s="31" t="s">
        <v>137</v>
      </c>
      <c r="Y18" s="30" t="s">
        <v>137</v>
      </c>
      <c r="Z18" s="29" t="s">
        <v>220</v>
      </c>
      <c r="AA18" s="29" t="s">
        <v>219</v>
      </c>
      <c r="AB18" s="31" t="s">
        <v>146</v>
      </c>
      <c r="AC18" s="35">
        <v>45412</v>
      </c>
      <c r="AD18" s="35">
        <v>45425</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4000</v>
      </c>
      <c r="X19" s="31" t="s">
        <v>137</v>
      </c>
      <c r="Y19" s="30" t="s">
        <v>137</v>
      </c>
      <c r="Z19" s="29" t="s">
        <v>220</v>
      </c>
      <c r="AA19" s="29" t="s">
        <v>219</v>
      </c>
      <c r="AB19" s="31" t="s">
        <v>146</v>
      </c>
      <c r="AC19" s="35">
        <v>45412</v>
      </c>
      <c r="AD19" s="35">
        <v>45425</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v>4000</v>
      </c>
      <c r="X20" s="31" t="s">
        <v>137</v>
      </c>
      <c r="Y20" s="30" t="s">
        <v>137</v>
      </c>
      <c r="Z20" s="29" t="s">
        <v>220</v>
      </c>
      <c r="AA20" s="29" t="s">
        <v>219</v>
      </c>
      <c r="AB20" s="31" t="s">
        <v>146</v>
      </c>
      <c r="AC20" s="35">
        <v>45412</v>
      </c>
      <c r="AD20" s="35">
        <v>45425</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1500</v>
      </c>
      <c r="X21" s="31" t="s">
        <v>137</v>
      </c>
      <c r="Y21" s="30" t="s">
        <v>137</v>
      </c>
      <c r="Z21" s="29" t="s">
        <v>220</v>
      </c>
      <c r="AA21" s="29" t="s">
        <v>219</v>
      </c>
      <c r="AB21" s="31" t="s">
        <v>146</v>
      </c>
      <c r="AC21" s="35">
        <v>45412</v>
      </c>
      <c r="AD21" s="35">
        <v>45425</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v>1500</v>
      </c>
      <c r="X22" s="31" t="s">
        <v>137</v>
      </c>
      <c r="Y22" s="30" t="s">
        <v>137</v>
      </c>
      <c r="Z22" s="29" t="s">
        <v>220</v>
      </c>
      <c r="AA22" s="29" t="s">
        <v>219</v>
      </c>
      <c r="AB22" s="31" t="s">
        <v>146</v>
      </c>
      <c r="AC22" s="35">
        <v>45412</v>
      </c>
      <c r="AD22" s="35">
        <v>45425</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208</v>
      </c>
      <c r="X23" s="31" t="s">
        <v>137</v>
      </c>
      <c r="Y23" s="30" t="s">
        <v>137</v>
      </c>
      <c r="Z23" s="29" t="s">
        <v>220</v>
      </c>
      <c r="AA23" s="29" t="s">
        <v>219</v>
      </c>
      <c r="AB23" s="31" t="s">
        <v>146</v>
      </c>
      <c r="AC23" s="35">
        <v>45412</v>
      </c>
      <c r="AD23" s="35">
        <v>45425</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v>208</v>
      </c>
      <c r="X24" s="31" t="s">
        <v>137</v>
      </c>
      <c r="Y24" s="30" t="s">
        <v>137</v>
      </c>
      <c r="Z24" s="29" t="s">
        <v>220</v>
      </c>
      <c r="AA24" s="29" t="s">
        <v>219</v>
      </c>
      <c r="AB24" s="31" t="s">
        <v>146</v>
      </c>
      <c r="AC24" s="35">
        <v>45412</v>
      </c>
      <c r="AD24" s="35">
        <v>45425</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500</v>
      </c>
      <c r="X25" s="31" t="s">
        <v>137</v>
      </c>
      <c r="Y25" s="30" t="s">
        <v>137</v>
      </c>
      <c r="Z25" s="29" t="s">
        <v>220</v>
      </c>
      <c r="AA25" s="29" t="s">
        <v>219</v>
      </c>
      <c r="AB25" s="31" t="s">
        <v>146</v>
      </c>
      <c r="AC25" s="35">
        <v>45412</v>
      </c>
      <c r="AD25" s="35">
        <v>45425</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v>1500</v>
      </c>
      <c r="X26" s="31" t="s">
        <v>137</v>
      </c>
      <c r="Y26" s="30" t="s">
        <v>137</v>
      </c>
      <c r="Z26" s="29" t="s">
        <v>220</v>
      </c>
      <c r="AA26" s="29" t="s">
        <v>219</v>
      </c>
      <c r="AB26" s="31" t="s">
        <v>146</v>
      </c>
      <c r="AC26" s="35">
        <v>45412</v>
      </c>
      <c r="AD26" s="35">
        <v>45425</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1500</v>
      </c>
      <c r="X27" s="31" t="s">
        <v>137</v>
      </c>
      <c r="Y27" s="30" t="s">
        <v>137</v>
      </c>
      <c r="Z27" s="29" t="s">
        <v>220</v>
      </c>
      <c r="AA27" s="29" t="s">
        <v>219</v>
      </c>
      <c r="AB27" s="31" t="s">
        <v>146</v>
      </c>
      <c r="AC27" s="35">
        <v>45412</v>
      </c>
      <c r="AD27" s="35">
        <v>45425</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v>1500</v>
      </c>
      <c r="X28" s="31" t="s">
        <v>137</v>
      </c>
      <c r="Y28" s="30" t="s">
        <v>137</v>
      </c>
      <c r="Z28" s="29" t="s">
        <v>220</v>
      </c>
      <c r="AA28" s="29" t="s">
        <v>219</v>
      </c>
      <c r="AB28" s="31" t="s">
        <v>146</v>
      </c>
      <c r="AC28" s="35">
        <v>45412</v>
      </c>
      <c r="AD28" s="35">
        <v>45425</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36</v>
      </c>
      <c r="X29" s="31" t="s">
        <v>137</v>
      </c>
      <c r="Y29" s="30" t="s">
        <v>137</v>
      </c>
      <c r="Z29" s="29" t="s">
        <v>220</v>
      </c>
      <c r="AA29" s="29" t="s">
        <v>219</v>
      </c>
      <c r="AB29" s="31" t="s">
        <v>146</v>
      </c>
      <c r="AC29" s="35">
        <v>45412</v>
      </c>
      <c r="AD29" s="35">
        <v>45425</v>
      </c>
      <c r="AE29" s="34" t="s">
        <v>217</v>
      </c>
    </row>
  </sheetData>
  <mergeCells count="7">
    <mergeCell ref="A9:AE9"/>
    <mergeCell ref="A1:AE1"/>
    <mergeCell ref="A2:AE2"/>
    <mergeCell ref="A3:AE3"/>
    <mergeCell ref="C5:E5"/>
    <mergeCell ref="F5:AE6"/>
    <mergeCell ref="C6:E6"/>
  </mergeCells>
  <hyperlinks>
    <hyperlink ref="I11" r:id="rId1" xr:uid="{00000000-0004-0000-0300-000000000000}"/>
    <hyperlink ref="I15" r:id="rId2" xr:uid="{00000000-0004-0000-0300-000001000000}"/>
    <hyperlink ref="AA11:AA29" r:id="rId3" display="https://www.zapopan.gob.mx/wp-content/uploads/2024/02/Presupuesto_por_Dependecias_2024.pdf" xr:uid="{00000000-0004-0000-0300-000002000000}"/>
    <hyperlink ref="Z11" r:id="rId4" xr:uid="{00000000-0004-0000-0300-000003000000}"/>
    <hyperlink ref="AA12" r:id="rId5" xr:uid="{00000000-0004-0000-0300-000004000000}"/>
    <hyperlink ref="AA13" r:id="rId6" xr:uid="{00000000-0004-0000-0300-000005000000}"/>
    <hyperlink ref="AA14" r:id="rId7" xr:uid="{00000000-0004-0000-0300-000006000000}"/>
    <hyperlink ref="AA15" r:id="rId8" xr:uid="{00000000-0004-0000-0300-000007000000}"/>
    <hyperlink ref="AA16" r:id="rId9" xr:uid="{00000000-0004-0000-0300-000008000000}"/>
    <hyperlink ref="AA17" r:id="rId10" xr:uid="{00000000-0004-0000-0300-000009000000}"/>
    <hyperlink ref="AA18" r:id="rId11" xr:uid="{00000000-0004-0000-0300-00000A000000}"/>
    <hyperlink ref="AA19" r:id="rId12" xr:uid="{00000000-0004-0000-0300-00000B000000}"/>
    <hyperlink ref="AA20" r:id="rId13" xr:uid="{00000000-0004-0000-0300-00000C000000}"/>
    <hyperlink ref="AA21" r:id="rId14" xr:uid="{00000000-0004-0000-0300-00000D000000}"/>
    <hyperlink ref="AA22" r:id="rId15" xr:uid="{00000000-0004-0000-0300-00000E000000}"/>
    <hyperlink ref="AA23" r:id="rId16" xr:uid="{00000000-0004-0000-0300-00000F000000}"/>
    <hyperlink ref="AA24" r:id="rId17" xr:uid="{00000000-0004-0000-0300-000010000000}"/>
    <hyperlink ref="AA25" r:id="rId18" xr:uid="{00000000-0004-0000-0300-000011000000}"/>
    <hyperlink ref="AA26" r:id="rId19" xr:uid="{00000000-0004-0000-0300-000012000000}"/>
    <hyperlink ref="AA27" r:id="rId20" xr:uid="{00000000-0004-0000-0300-000013000000}"/>
    <hyperlink ref="AA28" r:id="rId21" xr:uid="{00000000-0004-0000-0300-000014000000}"/>
    <hyperlink ref="AA29" r:id="rId22" xr:uid="{00000000-0004-0000-0300-000015000000}"/>
    <hyperlink ref="Z12" r:id="rId23" xr:uid="{00000000-0004-0000-0300-000016000000}"/>
    <hyperlink ref="Z13" r:id="rId24" xr:uid="{00000000-0004-0000-0300-000017000000}"/>
    <hyperlink ref="Z14" r:id="rId25" xr:uid="{00000000-0004-0000-0300-000018000000}"/>
    <hyperlink ref="Z15" r:id="rId26" xr:uid="{00000000-0004-0000-0300-000019000000}"/>
    <hyperlink ref="Z16" r:id="rId27" xr:uid="{00000000-0004-0000-0300-00001A000000}"/>
    <hyperlink ref="Z17" r:id="rId28" xr:uid="{00000000-0004-0000-0300-00001B000000}"/>
    <hyperlink ref="Z18" r:id="rId29" xr:uid="{00000000-0004-0000-0300-00001C000000}"/>
    <hyperlink ref="Z19" r:id="rId30" xr:uid="{00000000-0004-0000-0300-00001D000000}"/>
    <hyperlink ref="Z20" r:id="rId31" xr:uid="{00000000-0004-0000-0300-00001E000000}"/>
    <hyperlink ref="Z21" r:id="rId32" xr:uid="{00000000-0004-0000-0300-00001F000000}"/>
    <hyperlink ref="Z22" r:id="rId33" xr:uid="{00000000-0004-0000-0300-000020000000}"/>
    <hyperlink ref="Z23" r:id="rId34" xr:uid="{00000000-0004-0000-0300-000021000000}"/>
    <hyperlink ref="Z24" r:id="rId35" xr:uid="{00000000-0004-0000-0300-000022000000}"/>
    <hyperlink ref="Z25" r:id="rId36" xr:uid="{00000000-0004-0000-0300-000023000000}"/>
    <hyperlink ref="Z26" r:id="rId37" xr:uid="{00000000-0004-0000-0300-000024000000}"/>
    <hyperlink ref="Z27" r:id="rId38" xr:uid="{00000000-0004-0000-0300-000025000000}"/>
    <hyperlink ref="Z28" r:id="rId39" xr:uid="{00000000-0004-0000-0300-000026000000}"/>
    <hyperlink ref="Z29" r:id="rId40" xr:uid="{00000000-0004-0000-0300-000027000000}"/>
  </hyperlinks>
  <pageMargins left="0.7" right="0.7" top="0.75" bottom="0.75" header="0.3" footer="0.3"/>
  <pageSetup orientation="portrait" r:id="rId41"/>
  <drawing r:id="rId4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7C10-C9A6-4576-8EFB-C2DF6940740B}">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224</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26</v>
      </c>
      <c r="B5" s="43"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13</v>
      </c>
      <c r="X11" s="31">
        <f>W11*500</f>
        <v>6500</v>
      </c>
      <c r="Y11" s="30" t="s">
        <v>137</v>
      </c>
      <c r="Z11" s="29" t="s">
        <v>220</v>
      </c>
      <c r="AA11" s="29" t="s">
        <v>219</v>
      </c>
      <c r="AB11" s="31" t="s">
        <v>146</v>
      </c>
      <c r="AC11" s="35">
        <v>45443</v>
      </c>
      <c r="AD11" s="35">
        <v>45455</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f>W11</f>
        <v>13</v>
      </c>
      <c r="X12" s="31">
        <f>W12*500</f>
        <v>6500</v>
      </c>
      <c r="Y12" s="30" t="s">
        <v>137</v>
      </c>
      <c r="Z12" s="29" t="s">
        <v>220</v>
      </c>
      <c r="AA12" s="29" t="s">
        <v>219</v>
      </c>
      <c r="AB12" s="31" t="s">
        <v>146</v>
      </c>
      <c r="AC12" s="35">
        <v>45443</v>
      </c>
      <c r="AD12" s="35">
        <v>45455</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947</v>
      </c>
      <c r="X13" s="31">
        <f t="shared" ref="X13:X29" si="0">W13*4</f>
        <v>3788</v>
      </c>
      <c r="Y13" s="30" t="s">
        <v>137</v>
      </c>
      <c r="Z13" s="29" t="s">
        <v>220</v>
      </c>
      <c r="AA13" s="29" t="s">
        <v>219</v>
      </c>
      <c r="AB13" s="31" t="s">
        <v>146</v>
      </c>
      <c r="AC13" s="35">
        <v>45443</v>
      </c>
      <c r="AD13" s="35">
        <v>45455</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947</v>
      </c>
      <c r="X14" s="31">
        <f t="shared" si="0"/>
        <v>3788</v>
      </c>
      <c r="Y14" s="30" t="s">
        <v>137</v>
      </c>
      <c r="Z14" s="29" t="s">
        <v>220</v>
      </c>
      <c r="AA14" s="29" t="s">
        <v>219</v>
      </c>
      <c r="AB14" s="31" t="s">
        <v>146</v>
      </c>
      <c r="AC14" s="35">
        <v>45443</v>
      </c>
      <c r="AD14" s="35">
        <v>45455</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10</v>
      </c>
      <c r="X15" s="31">
        <f t="shared" si="0"/>
        <v>40</v>
      </c>
      <c r="Y15" s="30" t="s">
        <v>137</v>
      </c>
      <c r="Z15" s="29" t="s">
        <v>220</v>
      </c>
      <c r="AA15" s="29" t="s">
        <v>219</v>
      </c>
      <c r="AB15" s="31" t="s">
        <v>146</v>
      </c>
      <c r="AC15" s="35">
        <v>45443</v>
      </c>
      <c r="AD15" s="35">
        <v>45455</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6</v>
      </c>
      <c r="X16" s="31">
        <f t="shared" si="0"/>
        <v>24</v>
      </c>
      <c r="Y16" s="30" t="s">
        <v>137</v>
      </c>
      <c r="Z16" s="29" t="s">
        <v>220</v>
      </c>
      <c r="AA16" s="29" t="s">
        <v>219</v>
      </c>
      <c r="AB16" s="31" t="s">
        <v>146</v>
      </c>
      <c r="AC16" s="35">
        <v>45443</v>
      </c>
      <c r="AD16" s="35">
        <v>45455</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12</v>
      </c>
      <c r="X17" s="31">
        <f t="shared" si="0"/>
        <v>48</v>
      </c>
      <c r="Y17" s="30" t="s">
        <v>137</v>
      </c>
      <c r="Z17" s="29" t="s">
        <v>220</v>
      </c>
      <c r="AA17" s="29" t="s">
        <v>219</v>
      </c>
      <c r="AB17" s="31" t="s">
        <v>146</v>
      </c>
      <c r="AC17" s="35">
        <v>45443</v>
      </c>
      <c r="AD17" s="35">
        <v>45455</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2</v>
      </c>
      <c r="X18" s="31">
        <f t="shared" si="0"/>
        <v>8</v>
      </c>
      <c r="Y18" s="30" t="s">
        <v>137</v>
      </c>
      <c r="Z18" s="29" t="s">
        <v>220</v>
      </c>
      <c r="AA18" s="29" t="s">
        <v>219</v>
      </c>
      <c r="AB18" s="31" t="s">
        <v>146</v>
      </c>
      <c r="AC18" s="35">
        <v>45443</v>
      </c>
      <c r="AD18" s="35">
        <v>45455</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1</v>
      </c>
      <c r="X19" s="31">
        <f>W19*500</f>
        <v>500</v>
      </c>
      <c r="Y19" s="30" t="s">
        <v>137</v>
      </c>
      <c r="Z19" s="29" t="s">
        <v>220</v>
      </c>
      <c r="AA19" s="29" t="s">
        <v>219</v>
      </c>
      <c r="AB19" s="31" t="s">
        <v>146</v>
      </c>
      <c r="AC19" s="35">
        <v>45443</v>
      </c>
      <c r="AD19" s="35">
        <v>45455</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f>W19</f>
        <v>1</v>
      </c>
      <c r="X20" s="31">
        <f>W20*500</f>
        <v>500</v>
      </c>
      <c r="Y20" s="30" t="s">
        <v>137</v>
      </c>
      <c r="Z20" s="29" t="s">
        <v>220</v>
      </c>
      <c r="AA20" s="29" t="s">
        <v>219</v>
      </c>
      <c r="AB20" s="31" t="s">
        <v>146</v>
      </c>
      <c r="AC20" s="35">
        <v>45443</v>
      </c>
      <c r="AD20" s="35">
        <v>45455</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9</v>
      </c>
      <c r="X21" s="31">
        <f>W21*500</f>
        <v>4500</v>
      </c>
      <c r="Y21" s="30" t="s">
        <v>137</v>
      </c>
      <c r="Z21" s="29" t="s">
        <v>220</v>
      </c>
      <c r="AA21" s="29" t="s">
        <v>219</v>
      </c>
      <c r="AB21" s="31" t="s">
        <v>146</v>
      </c>
      <c r="AC21" s="35">
        <v>45443</v>
      </c>
      <c r="AD21" s="35">
        <v>45455</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9</v>
      </c>
      <c r="X22" s="31">
        <f>W22*500</f>
        <v>4500</v>
      </c>
      <c r="Y22" s="30" t="s">
        <v>137</v>
      </c>
      <c r="Z22" s="29" t="s">
        <v>220</v>
      </c>
      <c r="AA22" s="29" t="s">
        <v>219</v>
      </c>
      <c r="AB22" s="31" t="s">
        <v>146</v>
      </c>
      <c r="AC22" s="35">
        <v>45443</v>
      </c>
      <c r="AD22" s="35">
        <v>45455</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33</v>
      </c>
      <c r="X23" s="31">
        <f t="shared" si="0"/>
        <v>132</v>
      </c>
      <c r="Y23" s="30" t="s">
        <v>137</v>
      </c>
      <c r="Z23" s="29" t="s">
        <v>220</v>
      </c>
      <c r="AA23" s="29" t="s">
        <v>219</v>
      </c>
      <c r="AB23" s="31" t="s">
        <v>146</v>
      </c>
      <c r="AC23" s="35">
        <v>45443</v>
      </c>
      <c r="AD23" s="35">
        <v>45455</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33</v>
      </c>
      <c r="X24" s="31">
        <f t="shared" si="0"/>
        <v>132</v>
      </c>
      <c r="Y24" s="30" t="s">
        <v>137</v>
      </c>
      <c r="Z24" s="29" t="s">
        <v>220</v>
      </c>
      <c r="AA24" s="29" t="s">
        <v>219</v>
      </c>
      <c r="AB24" s="31" t="s">
        <v>146</v>
      </c>
      <c r="AC24" s="35">
        <v>45443</v>
      </c>
      <c r="AD24" s="35">
        <v>45455</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4</v>
      </c>
      <c r="X25" s="31">
        <f>W25*500</f>
        <v>2000</v>
      </c>
      <c r="Y25" s="30" t="s">
        <v>137</v>
      </c>
      <c r="Z25" s="29" t="s">
        <v>220</v>
      </c>
      <c r="AA25" s="29" t="s">
        <v>219</v>
      </c>
      <c r="AB25" s="31" t="s">
        <v>146</v>
      </c>
      <c r="AC25" s="35">
        <v>45443</v>
      </c>
      <c r="AD25" s="35">
        <v>45455</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4</v>
      </c>
      <c r="X26" s="31">
        <f>W26*500</f>
        <v>2000</v>
      </c>
      <c r="Y26" s="30" t="s">
        <v>137</v>
      </c>
      <c r="Z26" s="29" t="s">
        <v>220</v>
      </c>
      <c r="AA26" s="29" t="s">
        <v>219</v>
      </c>
      <c r="AB26" s="31" t="s">
        <v>146</v>
      </c>
      <c r="AC26" s="35">
        <v>45443</v>
      </c>
      <c r="AD26" s="35">
        <v>45455</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33</v>
      </c>
      <c r="X27" s="31">
        <f>W27*500</f>
        <v>16500</v>
      </c>
      <c r="Y27" s="30" t="s">
        <v>137</v>
      </c>
      <c r="Z27" s="29" t="s">
        <v>220</v>
      </c>
      <c r="AA27" s="29" t="s">
        <v>219</v>
      </c>
      <c r="AB27" s="31" t="s">
        <v>146</v>
      </c>
      <c r="AC27" s="35">
        <v>45443</v>
      </c>
      <c r="AD27" s="35">
        <v>45455</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33</v>
      </c>
      <c r="X28" s="31">
        <f>W28*500</f>
        <v>16500</v>
      </c>
      <c r="Y28" s="30" t="s">
        <v>137</v>
      </c>
      <c r="Z28" s="29" t="s">
        <v>220</v>
      </c>
      <c r="AA28" s="29" t="s">
        <v>219</v>
      </c>
      <c r="AB28" s="31" t="s">
        <v>146</v>
      </c>
      <c r="AC28" s="35">
        <v>45443</v>
      </c>
      <c r="AD28" s="35">
        <v>45455</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17</v>
      </c>
      <c r="X29" s="31">
        <f t="shared" si="0"/>
        <v>68</v>
      </c>
      <c r="Y29" s="30" t="s">
        <v>137</v>
      </c>
      <c r="Z29" s="29" t="s">
        <v>220</v>
      </c>
      <c r="AA29" s="29" t="s">
        <v>219</v>
      </c>
      <c r="AB29" s="31" t="s">
        <v>146</v>
      </c>
      <c r="AC29" s="35">
        <v>45443</v>
      </c>
      <c r="AD29" s="35">
        <v>45455</v>
      </c>
      <c r="AE29" s="34" t="s">
        <v>217</v>
      </c>
    </row>
  </sheetData>
  <mergeCells count="7">
    <mergeCell ref="A9:AE9"/>
    <mergeCell ref="A1:AE1"/>
    <mergeCell ref="A2:AE2"/>
    <mergeCell ref="A3:AE3"/>
    <mergeCell ref="C5:E5"/>
    <mergeCell ref="F5:AE6"/>
    <mergeCell ref="C6:E6"/>
  </mergeCells>
  <hyperlinks>
    <hyperlink ref="I11" r:id="rId1" xr:uid="{FC049DEE-6855-49CD-99B8-FEEB5C73CA20}"/>
    <hyperlink ref="I15" r:id="rId2" xr:uid="{72A3424F-21CC-4DCA-9F26-6328EE2AEC67}"/>
    <hyperlink ref="AA11:AA29" r:id="rId3" display="https://www.zapopan.gob.mx/wp-content/uploads/2024/02/Presupuesto_por_Dependecias_2024.pdf" xr:uid="{63203B68-0566-4B85-9B36-8D3BFD6BE74C}"/>
    <hyperlink ref="Z11" r:id="rId4" xr:uid="{5C660C13-9F9D-4BA8-B4EA-1012FE80B8F6}"/>
    <hyperlink ref="AA12" r:id="rId5" xr:uid="{55A511AE-77F0-4FDC-B45C-7F69D0450850}"/>
    <hyperlink ref="AA13" r:id="rId6" xr:uid="{D90F0A2F-237F-43B9-9306-73B5D31F128D}"/>
    <hyperlink ref="AA14" r:id="rId7" xr:uid="{71819F65-F239-4DBB-9979-BFB2DEE63B75}"/>
    <hyperlink ref="AA15" r:id="rId8" xr:uid="{6A20DD6C-4F44-4087-AC57-6C42E09BD6B4}"/>
    <hyperlink ref="AA16" r:id="rId9" xr:uid="{DB9EBC16-8DF2-4916-8E3E-46E4D140742B}"/>
    <hyperlink ref="AA17" r:id="rId10" xr:uid="{1118675B-B453-4C1D-97EF-6E1D62FAEF6D}"/>
    <hyperlink ref="AA18" r:id="rId11" xr:uid="{9C81268C-B2B6-48BA-A3C3-387654CB66D7}"/>
    <hyperlink ref="AA19" r:id="rId12" xr:uid="{CFA87CA0-8ACD-4C26-962A-2E2520A68A72}"/>
    <hyperlink ref="AA20" r:id="rId13" xr:uid="{56F3C43A-65A3-4554-8A7D-CED7AD8FBDE5}"/>
    <hyperlink ref="AA21" r:id="rId14" xr:uid="{783A4046-F922-4725-9EA1-3713A3302A92}"/>
    <hyperlink ref="AA22" r:id="rId15" xr:uid="{9B181C14-2215-4C5E-8A73-3D71F65844F5}"/>
    <hyperlink ref="AA23" r:id="rId16" xr:uid="{5B080E1F-A8E9-46CB-A1E0-1F20342CFC08}"/>
    <hyperlink ref="AA24" r:id="rId17" xr:uid="{C25C528D-12CC-4AD3-8447-0665B94A3486}"/>
    <hyperlink ref="AA25" r:id="rId18" xr:uid="{355913AF-9E27-4553-ABE5-4A64FEA6EE8B}"/>
    <hyperlink ref="AA26" r:id="rId19" xr:uid="{36B51CC4-3DCE-4FBC-BCA2-E32E7A4E29B6}"/>
    <hyperlink ref="AA27" r:id="rId20" xr:uid="{379597BA-7F34-4A5A-9340-394F6FEDC27B}"/>
    <hyperlink ref="AA28" r:id="rId21" xr:uid="{EA20FBED-008D-4A9F-B611-FE29CA8372F8}"/>
    <hyperlink ref="AA29" r:id="rId22" xr:uid="{95545447-2857-41C4-AA97-994E3BABC075}"/>
    <hyperlink ref="Z12" r:id="rId23" xr:uid="{C30D95B0-43AA-4366-91FA-8BB4E44A482F}"/>
    <hyperlink ref="Z13" r:id="rId24" xr:uid="{6B42ADBC-3CAB-4340-A3ED-5DB02229EC1E}"/>
    <hyperlink ref="Z14" r:id="rId25" xr:uid="{DA582C2F-C94B-40F9-A8AB-C5CBFF54DB04}"/>
    <hyperlink ref="Z15" r:id="rId26" xr:uid="{2814615C-8FC5-47D1-A400-D3DAB6C15D76}"/>
    <hyperlink ref="Z16" r:id="rId27" xr:uid="{BE7803BA-F41D-4D43-A652-97D5C036EDCC}"/>
    <hyperlink ref="Z17" r:id="rId28" xr:uid="{B3310BB1-468B-4860-8B16-E258419984C5}"/>
    <hyperlink ref="Z18" r:id="rId29" xr:uid="{D2F1566E-F00B-4254-9A7E-A6CEE2579026}"/>
    <hyperlink ref="Z19" r:id="rId30" xr:uid="{4D3D2914-C72A-4E17-A8B3-42DCB97B8C1C}"/>
    <hyperlink ref="Z20" r:id="rId31" xr:uid="{7350E9BF-DC86-420C-98A3-760AE97B782D}"/>
    <hyperlink ref="Z21" r:id="rId32" xr:uid="{4468D8EA-5509-472B-8AAA-6F5659A7C545}"/>
    <hyperlink ref="Z22" r:id="rId33" xr:uid="{38936387-B419-4974-B674-473529E7F347}"/>
    <hyperlink ref="Z23" r:id="rId34" xr:uid="{2BF0CBCC-2A5C-4F59-9ADD-4352890AC46F}"/>
    <hyperlink ref="Z24" r:id="rId35" xr:uid="{3E99FB44-B6AB-46DB-B191-C62D6AAF349C}"/>
    <hyperlink ref="Z25" r:id="rId36" xr:uid="{53304A92-D3DD-41EB-BA53-494A47CB9815}"/>
    <hyperlink ref="Z26" r:id="rId37" xr:uid="{6B9EB1DF-63AB-4ED5-9D7D-A0362EB1D7CB}"/>
    <hyperlink ref="Z27" r:id="rId38" xr:uid="{CB1D6FC3-3064-47C0-85FA-34E92ADA0DD1}"/>
    <hyperlink ref="Z28" r:id="rId39" xr:uid="{A1C54415-6494-4BEC-914F-CF329FAB5792}"/>
    <hyperlink ref="Z29" r:id="rId40" xr:uid="{0111E9E7-C134-4639-96AB-B793A21C8318}"/>
  </hyperlinks>
  <pageMargins left="0.7" right="0.7" top="0.75" bottom="0.75" header="0.3" footer="0.3"/>
  <pageSetup orientation="portrait" r:id="rId41"/>
  <drawing r:id="rId4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CF1B-9805-4F4B-B905-A1FB096FE9FD}">
  <dimension ref="A1:AE29"/>
  <sheetViews>
    <sheetView workbookViewId="0">
      <selection activeCell="W11" sqref="W11"/>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26</v>
      </c>
      <c r="B5" s="44"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10</v>
      </c>
      <c r="X11" s="31">
        <f>W11*500</f>
        <v>5000</v>
      </c>
      <c r="Y11" s="30" t="s">
        <v>137</v>
      </c>
      <c r="Z11" s="29" t="s">
        <v>220</v>
      </c>
      <c r="AA11" s="29" t="s">
        <v>219</v>
      </c>
      <c r="AB11" s="31" t="s">
        <v>146</v>
      </c>
      <c r="AC11" s="35">
        <v>45473</v>
      </c>
      <c r="AD11" s="35">
        <v>45488</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f>W11</f>
        <v>10</v>
      </c>
      <c r="X12" s="31">
        <f>W12*500</f>
        <v>5000</v>
      </c>
      <c r="Y12" s="30" t="s">
        <v>137</v>
      </c>
      <c r="Z12" s="29" t="s">
        <v>220</v>
      </c>
      <c r="AA12" s="29" t="s">
        <v>219</v>
      </c>
      <c r="AB12" s="31" t="s">
        <v>146</v>
      </c>
      <c r="AC12" s="35">
        <v>45473</v>
      </c>
      <c r="AD12" s="35">
        <v>45488</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883</v>
      </c>
      <c r="X13" s="31">
        <f t="shared" ref="X13:X29" si="0">W13*4</f>
        <v>3532</v>
      </c>
      <c r="Y13" s="30" t="s">
        <v>137</v>
      </c>
      <c r="Z13" s="29" t="s">
        <v>220</v>
      </c>
      <c r="AA13" s="29" t="s">
        <v>219</v>
      </c>
      <c r="AB13" s="31" t="s">
        <v>146</v>
      </c>
      <c r="AC13" s="35">
        <v>45473</v>
      </c>
      <c r="AD13" s="35">
        <v>45488</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883</v>
      </c>
      <c r="X14" s="31">
        <f t="shared" si="0"/>
        <v>3532</v>
      </c>
      <c r="Y14" s="30" t="s">
        <v>137</v>
      </c>
      <c r="Z14" s="29" t="s">
        <v>220</v>
      </c>
      <c r="AA14" s="29" t="s">
        <v>219</v>
      </c>
      <c r="AB14" s="31" t="s">
        <v>146</v>
      </c>
      <c r="AC14" s="35">
        <v>45473</v>
      </c>
      <c r="AD14" s="35">
        <v>45488</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10</v>
      </c>
      <c r="X15" s="31">
        <f t="shared" si="0"/>
        <v>40</v>
      </c>
      <c r="Y15" s="30" t="s">
        <v>137</v>
      </c>
      <c r="Z15" s="29" t="s">
        <v>220</v>
      </c>
      <c r="AA15" s="29" t="s">
        <v>219</v>
      </c>
      <c r="AB15" s="31" t="s">
        <v>146</v>
      </c>
      <c r="AC15" s="35">
        <v>45473</v>
      </c>
      <c r="AD15" s="35">
        <v>45488</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4</v>
      </c>
      <c r="X16" s="31">
        <f t="shared" si="0"/>
        <v>16</v>
      </c>
      <c r="Y16" s="30" t="s">
        <v>137</v>
      </c>
      <c r="Z16" s="29" t="s">
        <v>220</v>
      </c>
      <c r="AA16" s="29" t="s">
        <v>219</v>
      </c>
      <c r="AB16" s="31" t="s">
        <v>146</v>
      </c>
      <c r="AC16" s="35">
        <v>45473</v>
      </c>
      <c r="AD16" s="35">
        <v>45488</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3</v>
      </c>
      <c r="X17" s="31">
        <f t="shared" si="0"/>
        <v>12</v>
      </c>
      <c r="Y17" s="30" t="s">
        <v>137</v>
      </c>
      <c r="Z17" s="29" t="s">
        <v>220</v>
      </c>
      <c r="AA17" s="29" t="s">
        <v>219</v>
      </c>
      <c r="AB17" s="31" t="s">
        <v>146</v>
      </c>
      <c r="AC17" s="35">
        <v>45473</v>
      </c>
      <c r="AD17" s="35">
        <v>45488</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2</v>
      </c>
      <c r="X18" s="31">
        <f t="shared" si="0"/>
        <v>8</v>
      </c>
      <c r="Y18" s="30" t="s">
        <v>137</v>
      </c>
      <c r="Z18" s="29" t="s">
        <v>220</v>
      </c>
      <c r="AA18" s="29" t="s">
        <v>219</v>
      </c>
      <c r="AB18" s="31" t="s">
        <v>146</v>
      </c>
      <c r="AC18" s="35">
        <v>45473</v>
      </c>
      <c r="AD18" s="35">
        <v>45488</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0</v>
      </c>
      <c r="X19" s="31">
        <f>W19*500</f>
        <v>0</v>
      </c>
      <c r="Y19" s="30" t="s">
        <v>137</v>
      </c>
      <c r="Z19" s="29" t="s">
        <v>220</v>
      </c>
      <c r="AA19" s="29" t="s">
        <v>219</v>
      </c>
      <c r="AB19" s="31" t="s">
        <v>146</v>
      </c>
      <c r="AC19" s="35">
        <v>45473</v>
      </c>
      <c r="AD19" s="35">
        <v>45488</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f>W19</f>
        <v>0</v>
      </c>
      <c r="X20" s="31">
        <f>W20*500</f>
        <v>0</v>
      </c>
      <c r="Y20" s="30" t="s">
        <v>137</v>
      </c>
      <c r="Z20" s="29" t="s">
        <v>220</v>
      </c>
      <c r="AA20" s="29" t="s">
        <v>219</v>
      </c>
      <c r="AB20" s="31" t="s">
        <v>146</v>
      </c>
      <c r="AC20" s="35">
        <v>45473</v>
      </c>
      <c r="AD20" s="35">
        <v>45488</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28</v>
      </c>
      <c r="X21" s="31">
        <f>W21*500</f>
        <v>14000</v>
      </c>
      <c r="Y21" s="30" t="s">
        <v>137</v>
      </c>
      <c r="Z21" s="29" t="s">
        <v>220</v>
      </c>
      <c r="AA21" s="29" t="s">
        <v>219</v>
      </c>
      <c r="AB21" s="31" t="s">
        <v>146</v>
      </c>
      <c r="AC21" s="35">
        <v>45473</v>
      </c>
      <c r="AD21" s="35">
        <v>45488</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28</v>
      </c>
      <c r="X22" s="31">
        <f>W22*500</f>
        <v>14000</v>
      </c>
      <c r="Y22" s="30" t="s">
        <v>137</v>
      </c>
      <c r="Z22" s="29" t="s">
        <v>220</v>
      </c>
      <c r="AA22" s="29" t="s">
        <v>219</v>
      </c>
      <c r="AB22" s="31" t="s">
        <v>146</v>
      </c>
      <c r="AC22" s="35">
        <v>45473</v>
      </c>
      <c r="AD22" s="35">
        <v>45488</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45</v>
      </c>
      <c r="X23" s="31">
        <f t="shared" si="0"/>
        <v>180</v>
      </c>
      <c r="Y23" s="30" t="s">
        <v>137</v>
      </c>
      <c r="Z23" s="29" t="s">
        <v>220</v>
      </c>
      <c r="AA23" s="29" t="s">
        <v>219</v>
      </c>
      <c r="AB23" s="31" t="s">
        <v>146</v>
      </c>
      <c r="AC23" s="35">
        <v>45473</v>
      </c>
      <c r="AD23" s="35">
        <v>45488</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45</v>
      </c>
      <c r="X24" s="31">
        <f t="shared" si="0"/>
        <v>180</v>
      </c>
      <c r="Y24" s="30" t="s">
        <v>137</v>
      </c>
      <c r="Z24" s="29" t="s">
        <v>220</v>
      </c>
      <c r="AA24" s="29" t="s">
        <v>219</v>
      </c>
      <c r="AB24" s="31" t="s">
        <v>146</v>
      </c>
      <c r="AC24" s="35">
        <v>45473</v>
      </c>
      <c r="AD24" s="35">
        <v>45488</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2</v>
      </c>
      <c r="X25" s="31">
        <f>W25*500</f>
        <v>1000</v>
      </c>
      <c r="Y25" s="30" t="s">
        <v>137</v>
      </c>
      <c r="Z25" s="29" t="s">
        <v>220</v>
      </c>
      <c r="AA25" s="29" t="s">
        <v>219</v>
      </c>
      <c r="AB25" s="31" t="s">
        <v>146</v>
      </c>
      <c r="AC25" s="35">
        <v>45473</v>
      </c>
      <c r="AD25" s="35">
        <v>45488</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2</v>
      </c>
      <c r="X26" s="31">
        <f>W26*500</f>
        <v>1000</v>
      </c>
      <c r="Y26" s="30" t="s">
        <v>137</v>
      </c>
      <c r="Z26" s="29" t="s">
        <v>220</v>
      </c>
      <c r="AA26" s="29" t="s">
        <v>219</v>
      </c>
      <c r="AB26" s="31" t="s">
        <v>146</v>
      </c>
      <c r="AC26" s="35">
        <v>45473</v>
      </c>
      <c r="AD26" s="35">
        <v>45488</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40</v>
      </c>
      <c r="X27" s="31">
        <f>W27*500</f>
        <v>20000</v>
      </c>
      <c r="Y27" s="30" t="s">
        <v>137</v>
      </c>
      <c r="Z27" s="29" t="s">
        <v>220</v>
      </c>
      <c r="AA27" s="29" t="s">
        <v>219</v>
      </c>
      <c r="AB27" s="31" t="s">
        <v>146</v>
      </c>
      <c r="AC27" s="35">
        <v>45473</v>
      </c>
      <c r="AD27" s="35">
        <v>45488</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40</v>
      </c>
      <c r="X28" s="31">
        <f>W28*500</f>
        <v>20000</v>
      </c>
      <c r="Y28" s="30" t="s">
        <v>137</v>
      </c>
      <c r="Z28" s="29" t="s">
        <v>220</v>
      </c>
      <c r="AA28" s="29" t="s">
        <v>219</v>
      </c>
      <c r="AB28" s="31" t="s">
        <v>146</v>
      </c>
      <c r="AC28" s="35">
        <v>45473</v>
      </c>
      <c r="AD28" s="35">
        <v>45488</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0</v>
      </c>
      <c r="X29" s="31">
        <f t="shared" si="0"/>
        <v>0</v>
      </c>
      <c r="Y29" s="30" t="s">
        <v>137</v>
      </c>
      <c r="Z29" s="29" t="s">
        <v>220</v>
      </c>
      <c r="AA29" s="29" t="s">
        <v>219</v>
      </c>
      <c r="AB29" s="31" t="s">
        <v>146</v>
      </c>
      <c r="AC29" s="35">
        <v>45473</v>
      </c>
      <c r="AD29" s="35">
        <v>45488</v>
      </c>
      <c r="AE29" s="34" t="s">
        <v>217</v>
      </c>
    </row>
  </sheetData>
  <mergeCells count="7">
    <mergeCell ref="A9:AE9"/>
    <mergeCell ref="A1:AE1"/>
    <mergeCell ref="A2:AE2"/>
    <mergeCell ref="A3:AE3"/>
    <mergeCell ref="C5:E5"/>
    <mergeCell ref="F5:AE6"/>
    <mergeCell ref="C6:E6"/>
  </mergeCells>
  <hyperlinks>
    <hyperlink ref="I11" r:id="rId1" xr:uid="{1FAE993C-36EE-41B5-84C4-199424542F33}"/>
    <hyperlink ref="I15" r:id="rId2" xr:uid="{C1FA8A23-53E9-4074-9A5E-9AD679D9708F}"/>
    <hyperlink ref="AA11:AA29" r:id="rId3" display="https://www.zapopan.gob.mx/wp-content/uploads/2024/02/Presupuesto_por_Dependecias_2024.pdf" xr:uid="{9E7722B5-7330-43B2-8A18-C5FD516853C5}"/>
    <hyperlink ref="Z11" r:id="rId4" xr:uid="{1D91CE2B-A1E4-4D13-B572-1CF311A60286}"/>
    <hyperlink ref="AA12" r:id="rId5" xr:uid="{ADBD507C-9CCB-44DA-A919-72BB52F9E5FA}"/>
    <hyperlink ref="AA13" r:id="rId6" xr:uid="{FFAD6E46-68B9-4799-93AF-6DA5234F0BA4}"/>
    <hyperlink ref="AA14" r:id="rId7" xr:uid="{F8B66B56-0279-464D-903B-2FC4174B41DD}"/>
    <hyperlink ref="AA15" r:id="rId8" xr:uid="{CF7EE74C-C99C-4BCB-A09C-B1BD8C2C0DA2}"/>
    <hyperlink ref="AA16" r:id="rId9" xr:uid="{15BF7875-E859-42AA-8A6D-313E233CC194}"/>
    <hyperlink ref="AA17" r:id="rId10" xr:uid="{8714445A-C733-4D4A-B15C-F4C2DF06D0EC}"/>
    <hyperlink ref="AA18" r:id="rId11" xr:uid="{26419F4E-951D-48F7-B416-D326A3251114}"/>
    <hyperlink ref="AA19" r:id="rId12" xr:uid="{C2945A88-7CB4-4170-B95E-C0FAF4C959F0}"/>
    <hyperlink ref="AA20" r:id="rId13" xr:uid="{BB77C107-6A5E-4889-A137-E0F078830056}"/>
    <hyperlink ref="AA21" r:id="rId14" xr:uid="{C4881BA1-F2D0-49C9-A3FF-FDA532929E88}"/>
    <hyperlink ref="AA22" r:id="rId15" xr:uid="{C18DF1BA-706B-4E70-98C9-2C4E6F90A828}"/>
    <hyperlink ref="AA23" r:id="rId16" xr:uid="{2ECCA7B4-5FC9-4CDC-A98A-5F1E21842074}"/>
    <hyperlink ref="AA24" r:id="rId17" xr:uid="{FE5B9309-AD07-4C2B-9040-562447DBC7F8}"/>
    <hyperlink ref="AA25" r:id="rId18" xr:uid="{884F5BF0-122A-4CB3-B090-281070728244}"/>
    <hyperlink ref="AA26" r:id="rId19" xr:uid="{F15CCCCB-4E72-45BF-8C2B-7E7DEA4A4485}"/>
    <hyperlink ref="AA27" r:id="rId20" xr:uid="{336AC40E-FCCF-496A-BEDD-B5B35F2E7EF4}"/>
    <hyperlink ref="AA28" r:id="rId21" xr:uid="{9C62C39D-AD89-49BC-A595-86315AB66FC9}"/>
    <hyperlink ref="AA29" r:id="rId22" xr:uid="{591373D6-BD55-40D2-A231-EC590A83D2EA}"/>
    <hyperlink ref="Z12" r:id="rId23" xr:uid="{6AB8C371-986F-422B-8CE9-8D78C74EFA98}"/>
    <hyperlink ref="Z13" r:id="rId24" xr:uid="{9F5A340C-7E2C-4268-A25F-E2C2E7FF8A95}"/>
    <hyperlink ref="Z14" r:id="rId25" xr:uid="{798295BF-3093-4709-BB4E-8FCD6DA4AC9A}"/>
    <hyperlink ref="Z15" r:id="rId26" xr:uid="{774FCAEF-046D-4C6D-A65B-E053E24EF390}"/>
    <hyperlink ref="Z16" r:id="rId27" xr:uid="{A9F2D591-EA45-4671-83C7-FA4CE0978828}"/>
    <hyperlink ref="Z17" r:id="rId28" xr:uid="{0A4946A6-6689-4093-AB48-E9631075A4E9}"/>
    <hyperlink ref="Z18" r:id="rId29" xr:uid="{33841004-5F7A-4B4A-BB3D-9972F338C68C}"/>
    <hyperlink ref="Z19" r:id="rId30" xr:uid="{80E693EA-916A-4ED0-A428-F3D823FD1A83}"/>
    <hyperlink ref="Z20" r:id="rId31" xr:uid="{EA9EC6AB-7EFF-4FCC-9CA1-BE55DBDD5D45}"/>
    <hyperlink ref="Z21" r:id="rId32" xr:uid="{F765B713-DDC7-4635-8D56-DF8A30833708}"/>
    <hyperlink ref="Z22" r:id="rId33" xr:uid="{C369811F-D90E-4514-BB56-F609FEE4F4B7}"/>
    <hyperlink ref="Z23" r:id="rId34" xr:uid="{4D102CCC-A57B-4D08-8EED-B26CF184691D}"/>
    <hyperlink ref="Z24" r:id="rId35" xr:uid="{A4BADDBA-FD01-4A27-AB86-DA80DCBD773D}"/>
    <hyperlink ref="Z25" r:id="rId36" xr:uid="{60EFBFE0-B3E6-45CD-9845-1123D58EDC7D}"/>
    <hyperlink ref="Z26" r:id="rId37" xr:uid="{F2A12559-61F6-43DD-8468-C51FF551FF34}"/>
    <hyperlink ref="Z27" r:id="rId38" xr:uid="{F0A85BB4-E70D-41C7-9C9A-1A9A4BDA6D95}"/>
    <hyperlink ref="Z28" r:id="rId39" xr:uid="{8E0F0CAE-E007-4D35-BC79-24B63DE5B129}"/>
    <hyperlink ref="Z29" r:id="rId40" xr:uid="{4288495B-6D59-4A4D-8022-11E11652DA5E}"/>
  </hyperlinks>
  <pageMargins left="0.7" right="0.7" top="0.75" bottom="0.75" header="0.3" footer="0.3"/>
  <pageSetup orientation="portrait" r:id="rId41"/>
  <drawing r:id="rId4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C460-FF10-4DCB-831F-E960EB80EA95}">
  <dimension ref="A1:AE29"/>
  <sheetViews>
    <sheetView workbookViewId="0">
      <selection activeCell="A3" sqref="A3:AE3"/>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26</v>
      </c>
      <c r="B5" s="45"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8</v>
      </c>
      <c r="X11" s="31">
        <f>W11*500</f>
        <v>4000</v>
      </c>
      <c r="Y11" s="30" t="s">
        <v>137</v>
      </c>
      <c r="Z11" s="29" t="s">
        <v>220</v>
      </c>
      <c r="AA11" s="29" t="s">
        <v>219</v>
      </c>
      <c r="AB11" s="31" t="s">
        <v>146</v>
      </c>
      <c r="AC11" s="35">
        <v>45504</v>
      </c>
      <c r="AD11" s="35">
        <v>45513</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f>W11</f>
        <v>8</v>
      </c>
      <c r="X12" s="31">
        <f>W12*500</f>
        <v>4000</v>
      </c>
      <c r="Y12" s="30" t="s">
        <v>137</v>
      </c>
      <c r="Z12" s="29" t="s">
        <v>220</v>
      </c>
      <c r="AA12" s="29" t="s">
        <v>219</v>
      </c>
      <c r="AB12" s="31" t="s">
        <v>146</v>
      </c>
      <c r="AC12" s="35">
        <v>45504</v>
      </c>
      <c r="AD12" s="35">
        <v>45513</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560</v>
      </c>
      <c r="X13" s="31">
        <f t="shared" ref="X13:X29" si="0">W13*4</f>
        <v>2240</v>
      </c>
      <c r="Y13" s="30" t="s">
        <v>137</v>
      </c>
      <c r="Z13" s="29" t="s">
        <v>220</v>
      </c>
      <c r="AA13" s="29" t="s">
        <v>219</v>
      </c>
      <c r="AB13" s="31" t="s">
        <v>146</v>
      </c>
      <c r="AC13" s="35">
        <v>45504</v>
      </c>
      <c r="AD13" s="35">
        <v>45513</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560</v>
      </c>
      <c r="X14" s="31">
        <f t="shared" si="0"/>
        <v>2240</v>
      </c>
      <c r="Y14" s="30" t="s">
        <v>137</v>
      </c>
      <c r="Z14" s="29" t="s">
        <v>220</v>
      </c>
      <c r="AA14" s="29" t="s">
        <v>219</v>
      </c>
      <c r="AB14" s="31" t="s">
        <v>146</v>
      </c>
      <c r="AC14" s="35">
        <v>45504</v>
      </c>
      <c r="AD14" s="35">
        <v>45513</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18</v>
      </c>
      <c r="X15" s="31">
        <f t="shared" si="0"/>
        <v>72</v>
      </c>
      <c r="Y15" s="30" t="s">
        <v>137</v>
      </c>
      <c r="Z15" s="29" t="s">
        <v>220</v>
      </c>
      <c r="AA15" s="29" t="s">
        <v>219</v>
      </c>
      <c r="AB15" s="31" t="s">
        <v>146</v>
      </c>
      <c r="AC15" s="35">
        <v>45504</v>
      </c>
      <c r="AD15" s="35">
        <v>45513</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3</v>
      </c>
      <c r="X16" s="31">
        <f t="shared" si="0"/>
        <v>12</v>
      </c>
      <c r="Y16" s="30" t="s">
        <v>137</v>
      </c>
      <c r="Z16" s="29" t="s">
        <v>220</v>
      </c>
      <c r="AA16" s="29" t="s">
        <v>219</v>
      </c>
      <c r="AB16" s="31" t="s">
        <v>146</v>
      </c>
      <c r="AC16" s="35">
        <v>45504</v>
      </c>
      <c r="AD16" s="35">
        <v>45513</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3</v>
      </c>
      <c r="X17" s="31">
        <f t="shared" si="0"/>
        <v>12</v>
      </c>
      <c r="Y17" s="30" t="s">
        <v>137</v>
      </c>
      <c r="Z17" s="29" t="s">
        <v>220</v>
      </c>
      <c r="AA17" s="29" t="s">
        <v>219</v>
      </c>
      <c r="AB17" s="31" t="s">
        <v>146</v>
      </c>
      <c r="AC17" s="35">
        <v>45504</v>
      </c>
      <c r="AD17" s="35">
        <v>45513</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3</v>
      </c>
      <c r="X18" s="31">
        <f t="shared" si="0"/>
        <v>12</v>
      </c>
      <c r="Y18" s="30" t="s">
        <v>137</v>
      </c>
      <c r="Z18" s="29" t="s">
        <v>220</v>
      </c>
      <c r="AA18" s="29" t="s">
        <v>219</v>
      </c>
      <c r="AB18" s="31" t="s">
        <v>146</v>
      </c>
      <c r="AC18" s="35">
        <v>45504</v>
      </c>
      <c r="AD18" s="35">
        <v>45513</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12</v>
      </c>
      <c r="X19" s="31">
        <f>W19*500</f>
        <v>6000</v>
      </c>
      <c r="Y19" s="30" t="s">
        <v>137</v>
      </c>
      <c r="Z19" s="29" t="s">
        <v>220</v>
      </c>
      <c r="AA19" s="29" t="s">
        <v>219</v>
      </c>
      <c r="AB19" s="31" t="s">
        <v>146</v>
      </c>
      <c r="AC19" s="35">
        <v>45504</v>
      </c>
      <c r="AD19" s="35">
        <v>45513</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f>W19</f>
        <v>12</v>
      </c>
      <c r="X20" s="31">
        <f>W20*500</f>
        <v>6000</v>
      </c>
      <c r="Y20" s="30" t="s">
        <v>137</v>
      </c>
      <c r="Z20" s="29" t="s">
        <v>220</v>
      </c>
      <c r="AA20" s="29" t="s">
        <v>219</v>
      </c>
      <c r="AB20" s="31" t="s">
        <v>146</v>
      </c>
      <c r="AC20" s="35">
        <v>45504</v>
      </c>
      <c r="AD20" s="35">
        <v>45513</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38</v>
      </c>
      <c r="X21" s="31">
        <f>W21*500</f>
        <v>19000</v>
      </c>
      <c r="Y21" s="30" t="s">
        <v>137</v>
      </c>
      <c r="Z21" s="29" t="s">
        <v>220</v>
      </c>
      <c r="AA21" s="29" t="s">
        <v>219</v>
      </c>
      <c r="AB21" s="31" t="s">
        <v>146</v>
      </c>
      <c r="AC21" s="35">
        <v>45504</v>
      </c>
      <c r="AD21" s="35">
        <v>45513</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38</v>
      </c>
      <c r="X22" s="31">
        <f>W22*500</f>
        <v>19000</v>
      </c>
      <c r="Y22" s="30" t="s">
        <v>137</v>
      </c>
      <c r="Z22" s="29" t="s">
        <v>220</v>
      </c>
      <c r="AA22" s="29" t="s">
        <v>219</v>
      </c>
      <c r="AB22" s="31" t="s">
        <v>146</v>
      </c>
      <c r="AC22" s="35">
        <v>45504</v>
      </c>
      <c r="AD22" s="35">
        <v>45513</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80</v>
      </c>
      <c r="X23" s="31">
        <f t="shared" si="0"/>
        <v>320</v>
      </c>
      <c r="Y23" s="30" t="s">
        <v>137</v>
      </c>
      <c r="Z23" s="29" t="s">
        <v>220</v>
      </c>
      <c r="AA23" s="29" t="s">
        <v>219</v>
      </c>
      <c r="AB23" s="31" t="s">
        <v>146</v>
      </c>
      <c r="AC23" s="35">
        <v>45504</v>
      </c>
      <c r="AD23" s="35">
        <v>45513</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80</v>
      </c>
      <c r="X24" s="31">
        <f t="shared" si="0"/>
        <v>320</v>
      </c>
      <c r="Y24" s="30" t="s">
        <v>137</v>
      </c>
      <c r="Z24" s="29" t="s">
        <v>220</v>
      </c>
      <c r="AA24" s="29" t="s">
        <v>219</v>
      </c>
      <c r="AB24" s="31" t="s">
        <v>146</v>
      </c>
      <c r="AC24" s="35">
        <v>45504</v>
      </c>
      <c r="AD24" s="35">
        <v>45513</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3</v>
      </c>
      <c r="X25" s="31">
        <f>W25*500</f>
        <v>1500</v>
      </c>
      <c r="Y25" s="30" t="s">
        <v>137</v>
      </c>
      <c r="Z25" s="29" t="s">
        <v>220</v>
      </c>
      <c r="AA25" s="29" t="s">
        <v>219</v>
      </c>
      <c r="AB25" s="31" t="s">
        <v>146</v>
      </c>
      <c r="AC25" s="35">
        <v>45504</v>
      </c>
      <c r="AD25" s="35">
        <v>45513</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3</v>
      </c>
      <c r="X26" s="31">
        <f>W26*500</f>
        <v>1500</v>
      </c>
      <c r="Y26" s="30" t="s">
        <v>137</v>
      </c>
      <c r="Z26" s="29" t="s">
        <v>220</v>
      </c>
      <c r="AA26" s="29" t="s">
        <v>219</v>
      </c>
      <c r="AB26" s="31" t="s">
        <v>146</v>
      </c>
      <c r="AC26" s="35">
        <v>45504</v>
      </c>
      <c r="AD26" s="35">
        <v>45513</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64</v>
      </c>
      <c r="X27" s="31">
        <f>W27*500</f>
        <v>32000</v>
      </c>
      <c r="Y27" s="30" t="s">
        <v>137</v>
      </c>
      <c r="Z27" s="29" t="s">
        <v>220</v>
      </c>
      <c r="AA27" s="29" t="s">
        <v>219</v>
      </c>
      <c r="AB27" s="31" t="s">
        <v>146</v>
      </c>
      <c r="AC27" s="35">
        <v>45504</v>
      </c>
      <c r="AD27" s="35">
        <v>45513</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64</v>
      </c>
      <c r="X28" s="31">
        <f>W28*500</f>
        <v>32000</v>
      </c>
      <c r="Y28" s="30" t="s">
        <v>137</v>
      </c>
      <c r="Z28" s="29" t="s">
        <v>220</v>
      </c>
      <c r="AA28" s="29" t="s">
        <v>219</v>
      </c>
      <c r="AB28" s="31" t="s">
        <v>146</v>
      </c>
      <c r="AC28" s="35">
        <v>45504</v>
      </c>
      <c r="AD28" s="35">
        <v>45513</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20</v>
      </c>
      <c r="X29" s="31">
        <f t="shared" si="0"/>
        <v>80</v>
      </c>
      <c r="Y29" s="30" t="s">
        <v>137</v>
      </c>
      <c r="Z29" s="29" t="s">
        <v>220</v>
      </c>
      <c r="AA29" s="29" t="s">
        <v>219</v>
      </c>
      <c r="AB29" s="31" t="s">
        <v>146</v>
      </c>
      <c r="AC29" s="35">
        <v>45504</v>
      </c>
      <c r="AD29" s="35">
        <v>45513</v>
      </c>
      <c r="AE29" s="34" t="s">
        <v>217</v>
      </c>
    </row>
  </sheetData>
  <mergeCells count="7">
    <mergeCell ref="A9:AE9"/>
    <mergeCell ref="A1:AE1"/>
    <mergeCell ref="A2:AE2"/>
    <mergeCell ref="A3:AE3"/>
    <mergeCell ref="C5:E5"/>
    <mergeCell ref="F5:AE6"/>
    <mergeCell ref="C6:E6"/>
  </mergeCells>
  <hyperlinks>
    <hyperlink ref="I11" r:id="rId1" xr:uid="{33AED346-BA55-4D54-A26B-6B3B73E3551D}"/>
    <hyperlink ref="I15" r:id="rId2" xr:uid="{7B40CE16-B5C1-4E3C-93AD-09B8B2713580}"/>
    <hyperlink ref="AA11:AA29" r:id="rId3" display="https://www.zapopan.gob.mx/wp-content/uploads/2024/02/Presupuesto_por_Dependecias_2024.pdf" xr:uid="{713653CF-A64B-46CF-9D48-EF3275E030AC}"/>
    <hyperlink ref="Z11" r:id="rId4" xr:uid="{31BFDC55-BD4F-4E2B-BCD1-000185492069}"/>
    <hyperlink ref="AA12" r:id="rId5" xr:uid="{5A3A94FF-0A72-452C-9C43-0CF924B2C007}"/>
    <hyperlink ref="AA13" r:id="rId6" xr:uid="{9D9C181D-0D03-47DB-AAB8-685A1DA5E275}"/>
    <hyperlink ref="AA14" r:id="rId7" xr:uid="{C3538879-BC29-4087-9879-00E66DF52528}"/>
    <hyperlink ref="AA15" r:id="rId8" xr:uid="{245EE2D1-B3D2-43A4-A26B-D48A046CB16E}"/>
    <hyperlink ref="AA16" r:id="rId9" xr:uid="{C5388D75-4232-43C7-9902-658C4561C2C2}"/>
    <hyperlink ref="AA17" r:id="rId10" xr:uid="{F8D36A3A-E57F-474D-9F61-FCAC729D92BF}"/>
    <hyperlink ref="AA18" r:id="rId11" xr:uid="{D109F743-DBC1-4BBB-97DE-B5F2997AA0DF}"/>
    <hyperlink ref="AA19" r:id="rId12" xr:uid="{C977915A-C3D2-4427-A79C-AFA298EDD242}"/>
    <hyperlink ref="AA20" r:id="rId13" xr:uid="{3C010C5A-4648-48C1-B301-6A36D0643C0B}"/>
    <hyperlink ref="AA21" r:id="rId14" xr:uid="{580E1930-8DFD-4F32-A078-3D491F63376D}"/>
    <hyperlink ref="AA22" r:id="rId15" xr:uid="{6F4EBAF2-E71F-4561-89A0-3680D70971A4}"/>
    <hyperlink ref="AA23" r:id="rId16" xr:uid="{B67F1933-4A81-450B-A7D8-1630E583CCCE}"/>
    <hyperlink ref="AA24" r:id="rId17" xr:uid="{625DA3B2-1639-4623-B023-AE0CA95F6FDA}"/>
    <hyperlink ref="AA25" r:id="rId18" xr:uid="{107BD946-F1B0-4E49-A152-6CAEE4522D1D}"/>
    <hyperlink ref="AA26" r:id="rId19" xr:uid="{52F8B58E-9633-45E2-B974-D6799C1BFBCD}"/>
    <hyperlink ref="AA27" r:id="rId20" xr:uid="{8DB672E2-BB56-4153-A6F5-6B83DBA51A8D}"/>
    <hyperlink ref="AA28" r:id="rId21" xr:uid="{F9E8DE2B-43EA-4EB9-94CA-BE3BC97631EF}"/>
    <hyperlink ref="AA29" r:id="rId22" xr:uid="{EBD2048D-7609-4FBA-81F0-0C6CEACD5B20}"/>
    <hyperlink ref="Z12" r:id="rId23" xr:uid="{41A4577E-6444-4F4B-9971-999971D94ACC}"/>
    <hyperlink ref="Z13" r:id="rId24" xr:uid="{AD2785C2-C987-4578-9BB6-45B2A2550DC8}"/>
    <hyperlink ref="Z14" r:id="rId25" xr:uid="{30295F62-BE53-430A-8822-1329F30398E8}"/>
    <hyperlink ref="Z15" r:id="rId26" xr:uid="{C8059308-E03B-4733-B651-8FBC34B6BE4F}"/>
    <hyperlink ref="Z16" r:id="rId27" xr:uid="{C2B115ED-F602-4CCC-BED9-9703E29F66D6}"/>
    <hyperlink ref="Z17" r:id="rId28" xr:uid="{D373356B-786A-49E7-9BDF-4A73C02EF45C}"/>
    <hyperlink ref="Z18" r:id="rId29" xr:uid="{A407FB1E-211F-4AC0-AF91-0661A7E2A78D}"/>
    <hyperlink ref="Z19" r:id="rId30" xr:uid="{46E25074-6452-4C91-8352-DE109C008066}"/>
    <hyperlink ref="Z20" r:id="rId31" xr:uid="{1E43516F-F7A8-4A17-8D8A-0EA2AF80B338}"/>
    <hyperlink ref="Z21" r:id="rId32" xr:uid="{914DE65C-013E-49D7-85D1-CB5FC28889BC}"/>
    <hyperlink ref="Z22" r:id="rId33" xr:uid="{507F69F7-DECB-4A90-B0F1-EAFE6C7ED753}"/>
    <hyperlink ref="Z23" r:id="rId34" xr:uid="{5C2F8A79-80D1-4124-9A68-22D7A2A20632}"/>
    <hyperlink ref="Z24" r:id="rId35" xr:uid="{427518DB-49E6-4ACD-97E5-F8BCEB233667}"/>
    <hyperlink ref="Z25" r:id="rId36" xr:uid="{2B2A700C-6962-484F-ADF3-2CAE49B7E8D9}"/>
    <hyperlink ref="Z26" r:id="rId37" xr:uid="{0B1CA609-1BAA-4FE2-8A9C-3951E99D3917}"/>
    <hyperlink ref="Z27" r:id="rId38" xr:uid="{BA8E7200-1713-43DD-8105-E17D678A015A}"/>
    <hyperlink ref="Z28" r:id="rId39" xr:uid="{C8E6D1CE-E856-4C22-8F29-8F1BE9672388}"/>
    <hyperlink ref="Z29" r:id="rId40" xr:uid="{9D91C33F-3A67-4AAC-B227-EC1CDA4E6C3F}"/>
  </hyperlinks>
  <pageMargins left="0.7" right="0.7" top="0.75" bottom="0.75" header="0.3" footer="0.3"/>
  <pageSetup orientation="portrait" r:id="rId41"/>
  <drawing r:id="rId4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BD4B-8692-4D65-ACDF-65E01C5B92BC}">
  <dimension ref="A1:AE29"/>
  <sheetViews>
    <sheetView workbookViewId="0">
      <selection activeCell="A2" sqref="A2:AE2"/>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6" t="s">
        <v>26</v>
      </c>
      <c r="B5" s="46"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0</v>
      </c>
      <c r="X11" s="31">
        <f>W11*500</f>
        <v>0</v>
      </c>
      <c r="Y11" s="30" t="s">
        <v>137</v>
      </c>
      <c r="Z11" s="29" t="s">
        <v>220</v>
      </c>
      <c r="AA11" s="29" t="s">
        <v>219</v>
      </c>
      <c r="AB11" s="31" t="s">
        <v>146</v>
      </c>
      <c r="AC11" s="35">
        <v>45535</v>
      </c>
      <c r="AD11" s="35">
        <v>45545</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f>W11</f>
        <v>0</v>
      </c>
      <c r="X12" s="31">
        <f>W12*500</f>
        <v>0</v>
      </c>
      <c r="Y12" s="30" t="s">
        <v>137</v>
      </c>
      <c r="Z12" s="29" t="s">
        <v>220</v>
      </c>
      <c r="AA12" s="29" t="s">
        <v>219</v>
      </c>
      <c r="AB12" s="31" t="s">
        <v>146</v>
      </c>
      <c r="AC12" s="35">
        <v>45504</v>
      </c>
      <c r="AD12" s="35">
        <v>45513</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453</v>
      </c>
      <c r="X13" s="31">
        <f t="shared" ref="X13:X29" si="0">W13*4</f>
        <v>1812</v>
      </c>
      <c r="Y13" s="30" t="s">
        <v>137</v>
      </c>
      <c r="Z13" s="29" t="s">
        <v>220</v>
      </c>
      <c r="AA13" s="29" t="s">
        <v>219</v>
      </c>
      <c r="AB13" s="31" t="s">
        <v>146</v>
      </c>
      <c r="AC13" s="35">
        <v>45504</v>
      </c>
      <c r="AD13" s="35">
        <v>45513</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453</v>
      </c>
      <c r="X14" s="31">
        <f t="shared" si="0"/>
        <v>1812</v>
      </c>
      <c r="Y14" s="30" t="s">
        <v>137</v>
      </c>
      <c r="Z14" s="29" t="s">
        <v>220</v>
      </c>
      <c r="AA14" s="29" t="s">
        <v>219</v>
      </c>
      <c r="AB14" s="31" t="s">
        <v>146</v>
      </c>
      <c r="AC14" s="35">
        <v>45504</v>
      </c>
      <c r="AD14" s="35">
        <v>45513</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8</v>
      </c>
      <c r="X15" s="31">
        <f t="shared" si="0"/>
        <v>32</v>
      </c>
      <c r="Y15" s="30" t="s">
        <v>137</v>
      </c>
      <c r="Z15" s="29" t="s">
        <v>220</v>
      </c>
      <c r="AA15" s="29" t="s">
        <v>219</v>
      </c>
      <c r="AB15" s="31" t="s">
        <v>146</v>
      </c>
      <c r="AC15" s="35">
        <v>45504</v>
      </c>
      <c r="AD15" s="35">
        <v>45513</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2</v>
      </c>
      <c r="X16" s="31">
        <f t="shared" si="0"/>
        <v>8</v>
      </c>
      <c r="Y16" s="30" t="s">
        <v>137</v>
      </c>
      <c r="Z16" s="29" t="s">
        <v>220</v>
      </c>
      <c r="AA16" s="29" t="s">
        <v>219</v>
      </c>
      <c r="AB16" s="31" t="s">
        <v>146</v>
      </c>
      <c r="AC16" s="35">
        <v>45504</v>
      </c>
      <c r="AD16" s="35">
        <v>45513</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2</v>
      </c>
      <c r="X17" s="31">
        <f t="shared" si="0"/>
        <v>8</v>
      </c>
      <c r="Y17" s="30" t="s">
        <v>137</v>
      </c>
      <c r="Z17" s="29" t="s">
        <v>220</v>
      </c>
      <c r="AA17" s="29" t="s">
        <v>219</v>
      </c>
      <c r="AB17" s="31" t="s">
        <v>146</v>
      </c>
      <c r="AC17" s="35">
        <v>45504</v>
      </c>
      <c r="AD17" s="35">
        <v>45513</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2</v>
      </c>
      <c r="X18" s="31">
        <f t="shared" si="0"/>
        <v>8</v>
      </c>
      <c r="Y18" s="30" t="s">
        <v>137</v>
      </c>
      <c r="Z18" s="29" t="s">
        <v>220</v>
      </c>
      <c r="AA18" s="29" t="s">
        <v>219</v>
      </c>
      <c r="AB18" s="31" t="s">
        <v>146</v>
      </c>
      <c r="AC18" s="35">
        <v>45504</v>
      </c>
      <c r="AD18" s="35">
        <v>45513</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12</v>
      </c>
      <c r="X19" s="31">
        <f>W19*500</f>
        <v>6000</v>
      </c>
      <c r="Y19" s="30" t="s">
        <v>137</v>
      </c>
      <c r="Z19" s="29" t="s">
        <v>220</v>
      </c>
      <c r="AA19" s="29" t="s">
        <v>219</v>
      </c>
      <c r="AB19" s="31" t="s">
        <v>146</v>
      </c>
      <c r="AC19" s="35">
        <v>45504</v>
      </c>
      <c r="AD19" s="35">
        <v>45513</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v>0</v>
      </c>
      <c r="X20" s="31">
        <f>W20*500</f>
        <v>0</v>
      </c>
      <c r="Y20" s="30" t="s">
        <v>137</v>
      </c>
      <c r="Z20" s="29" t="s">
        <v>220</v>
      </c>
      <c r="AA20" s="29" t="s">
        <v>219</v>
      </c>
      <c r="AB20" s="31" t="s">
        <v>146</v>
      </c>
      <c r="AC20" s="35">
        <v>45504</v>
      </c>
      <c r="AD20" s="35">
        <v>45513</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20</v>
      </c>
      <c r="X21" s="31">
        <f>W21*500</f>
        <v>10000</v>
      </c>
      <c r="Y21" s="30" t="s">
        <v>137</v>
      </c>
      <c r="Z21" s="29" t="s">
        <v>220</v>
      </c>
      <c r="AA21" s="29" t="s">
        <v>219</v>
      </c>
      <c r="AB21" s="31" t="s">
        <v>146</v>
      </c>
      <c r="AC21" s="35">
        <v>45504</v>
      </c>
      <c r="AD21" s="35">
        <v>45513</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20</v>
      </c>
      <c r="X22" s="31">
        <f>W22*500</f>
        <v>10000</v>
      </c>
      <c r="Y22" s="30" t="s">
        <v>137</v>
      </c>
      <c r="Z22" s="29" t="s">
        <v>220</v>
      </c>
      <c r="AA22" s="29" t="s">
        <v>219</v>
      </c>
      <c r="AB22" s="31" t="s">
        <v>146</v>
      </c>
      <c r="AC22" s="35">
        <v>45504</v>
      </c>
      <c r="AD22" s="35">
        <v>45513</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63</v>
      </c>
      <c r="X23" s="31">
        <f t="shared" si="0"/>
        <v>252</v>
      </c>
      <c r="Y23" s="30" t="s">
        <v>137</v>
      </c>
      <c r="Z23" s="29" t="s">
        <v>220</v>
      </c>
      <c r="AA23" s="29" t="s">
        <v>219</v>
      </c>
      <c r="AB23" s="31" t="s">
        <v>146</v>
      </c>
      <c r="AC23" s="35">
        <v>45504</v>
      </c>
      <c r="AD23" s="35">
        <v>45513</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63</v>
      </c>
      <c r="X24" s="31">
        <f t="shared" si="0"/>
        <v>252</v>
      </c>
      <c r="Y24" s="30" t="s">
        <v>137</v>
      </c>
      <c r="Z24" s="29" t="s">
        <v>220</v>
      </c>
      <c r="AA24" s="29" t="s">
        <v>219</v>
      </c>
      <c r="AB24" s="31" t="s">
        <v>146</v>
      </c>
      <c r="AC24" s="35">
        <v>45504</v>
      </c>
      <c r="AD24" s="35">
        <v>45513</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0</v>
      </c>
      <c r="X25" s="31">
        <f>W25*500</f>
        <v>0</v>
      </c>
      <c r="Y25" s="30" t="s">
        <v>137</v>
      </c>
      <c r="Z25" s="29" t="s">
        <v>220</v>
      </c>
      <c r="AA25" s="29" t="s">
        <v>219</v>
      </c>
      <c r="AB25" s="31" t="s">
        <v>146</v>
      </c>
      <c r="AC25" s="35">
        <v>45504</v>
      </c>
      <c r="AD25" s="35">
        <v>45513</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0</v>
      </c>
      <c r="X26" s="31">
        <f>W26*500</f>
        <v>0</v>
      </c>
      <c r="Y26" s="30" t="s">
        <v>137</v>
      </c>
      <c r="Z26" s="29" t="s">
        <v>220</v>
      </c>
      <c r="AA26" s="29" t="s">
        <v>219</v>
      </c>
      <c r="AB26" s="31" t="s">
        <v>146</v>
      </c>
      <c r="AC26" s="35">
        <v>45504</v>
      </c>
      <c r="AD26" s="35">
        <v>45513</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28</v>
      </c>
      <c r="X27" s="31">
        <f>W27*500</f>
        <v>14000</v>
      </c>
      <c r="Y27" s="30" t="s">
        <v>137</v>
      </c>
      <c r="Z27" s="29" t="s">
        <v>220</v>
      </c>
      <c r="AA27" s="29" t="s">
        <v>219</v>
      </c>
      <c r="AB27" s="31" t="s">
        <v>146</v>
      </c>
      <c r="AC27" s="35">
        <v>45504</v>
      </c>
      <c r="AD27" s="35">
        <v>45513</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28</v>
      </c>
      <c r="X28" s="31">
        <f>W28*500</f>
        <v>14000</v>
      </c>
      <c r="Y28" s="30" t="s">
        <v>137</v>
      </c>
      <c r="Z28" s="29" t="s">
        <v>220</v>
      </c>
      <c r="AA28" s="29" t="s">
        <v>219</v>
      </c>
      <c r="AB28" s="31" t="s">
        <v>146</v>
      </c>
      <c r="AC28" s="35">
        <v>45504</v>
      </c>
      <c r="AD28" s="35">
        <v>45513</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19</v>
      </c>
      <c r="X29" s="31">
        <f t="shared" si="0"/>
        <v>76</v>
      </c>
      <c r="Y29" s="30" t="s">
        <v>137</v>
      </c>
      <c r="Z29" s="29" t="s">
        <v>220</v>
      </c>
      <c r="AA29" s="29" t="s">
        <v>219</v>
      </c>
      <c r="AB29" s="31" t="s">
        <v>146</v>
      </c>
      <c r="AC29" s="35">
        <v>45504</v>
      </c>
      <c r="AD29" s="35">
        <v>45513</v>
      </c>
      <c r="AE29" s="34" t="s">
        <v>217</v>
      </c>
    </row>
  </sheetData>
  <mergeCells count="7">
    <mergeCell ref="A9:AE9"/>
    <mergeCell ref="A1:AE1"/>
    <mergeCell ref="A2:AE2"/>
    <mergeCell ref="A3:AE3"/>
    <mergeCell ref="C5:E5"/>
    <mergeCell ref="F5:AE6"/>
    <mergeCell ref="C6:E6"/>
  </mergeCells>
  <hyperlinks>
    <hyperlink ref="I11" r:id="rId1" xr:uid="{ECF1ED0B-8EAA-4E9E-A967-3BBA02D02BD3}"/>
    <hyperlink ref="I15" r:id="rId2" xr:uid="{6CE8AE15-37A8-471C-B0D4-F3EF3855782F}"/>
    <hyperlink ref="AA11:AA29" r:id="rId3" display="https://www.zapopan.gob.mx/wp-content/uploads/2024/02/Presupuesto_por_Dependecias_2024.pdf" xr:uid="{2B81FAE9-04FF-4DDE-89D0-74B2622BD7A6}"/>
    <hyperlink ref="Z11" r:id="rId4" xr:uid="{32993545-3260-4F7F-B5CF-AFEF07885FCD}"/>
    <hyperlink ref="AA12" r:id="rId5" xr:uid="{8A0580B3-FA1C-49D7-A858-D934FE7F86B6}"/>
    <hyperlink ref="AA13" r:id="rId6" xr:uid="{45D3AE3C-5346-4A86-B330-BD259DCCCA77}"/>
    <hyperlink ref="AA14" r:id="rId7" xr:uid="{7033DAF2-6616-45C4-AB8C-AFFF6AD1AD71}"/>
    <hyperlink ref="AA15" r:id="rId8" xr:uid="{D956CF89-695C-4ACB-9C76-C26EDEDE47A8}"/>
    <hyperlink ref="AA16" r:id="rId9" xr:uid="{A783701E-16CC-4D2F-917B-EEB7AC511F53}"/>
    <hyperlink ref="AA17" r:id="rId10" xr:uid="{44BADD06-1ECA-4BA0-83FA-E1027EAAE726}"/>
    <hyperlink ref="AA18" r:id="rId11" xr:uid="{1C1677F5-0099-4F78-80E5-7C07811DBFFA}"/>
    <hyperlink ref="AA19" r:id="rId12" xr:uid="{0FE4E076-7791-4833-B04B-0C7E0F75D365}"/>
    <hyperlink ref="AA20" r:id="rId13" xr:uid="{BAD415C1-4073-4731-877D-C02396BDA31F}"/>
    <hyperlink ref="AA21" r:id="rId14" xr:uid="{606F219D-B2F2-43EA-8BE9-7A86E23AEAEA}"/>
    <hyperlink ref="AA22" r:id="rId15" xr:uid="{C6897EA3-9B5A-4233-B103-FF963E0491AD}"/>
    <hyperlink ref="AA23" r:id="rId16" xr:uid="{8DDC8F9A-9295-48CC-B9F3-93C3464286A8}"/>
    <hyperlink ref="AA24" r:id="rId17" xr:uid="{EC88457F-72AF-4BA7-921D-567F80D26871}"/>
    <hyperlink ref="AA25" r:id="rId18" xr:uid="{03D7F49F-E482-4F6F-A9E3-266187FF5255}"/>
    <hyperlink ref="AA26" r:id="rId19" xr:uid="{CD3BBA0A-73C3-46C9-99FB-245D6E7302DE}"/>
    <hyperlink ref="AA27" r:id="rId20" xr:uid="{1AAEBD40-AA79-4060-A0AF-DF517508405F}"/>
    <hyperlink ref="AA28" r:id="rId21" xr:uid="{97B18C6F-6FB2-4D43-9C63-B732C71465C4}"/>
    <hyperlink ref="AA29" r:id="rId22" xr:uid="{BC649C06-B744-4D3E-BBE2-04C29CF1B359}"/>
    <hyperlink ref="Z12" r:id="rId23" xr:uid="{9C7444D4-FC71-44B6-98F3-8A84803148CF}"/>
    <hyperlink ref="Z13" r:id="rId24" xr:uid="{18542340-6C08-4742-849A-8FB8330E13AE}"/>
    <hyperlink ref="Z14" r:id="rId25" xr:uid="{0A34A2E8-46B5-4C51-B77F-3ECEAE2B1E3A}"/>
    <hyperlink ref="Z15" r:id="rId26" xr:uid="{EA95988F-F9B2-47C1-8EC0-4F7707378853}"/>
    <hyperlink ref="Z16" r:id="rId27" xr:uid="{2BDD8B85-8EB8-4B7F-A293-578131B2B930}"/>
    <hyperlink ref="Z17" r:id="rId28" xr:uid="{C996989A-8B3B-4858-AA38-9D4B2C3F088B}"/>
    <hyperlink ref="Z18" r:id="rId29" xr:uid="{7B71E947-24D9-4057-8A2B-AB5B36B6206A}"/>
    <hyperlink ref="Z19" r:id="rId30" xr:uid="{2A47ABD4-68EB-4FA4-A3FC-E3E7F3E5FAF5}"/>
    <hyperlink ref="Z20" r:id="rId31" xr:uid="{3B070968-3EDA-41D6-9AAA-9B7E476EBE06}"/>
    <hyperlink ref="Z21" r:id="rId32" xr:uid="{2E9D5DB2-65E0-4BE2-8906-24E59478EE4B}"/>
    <hyperlink ref="Z22" r:id="rId33" xr:uid="{D7B9898F-36B8-48AC-9A3A-DCDADA420D83}"/>
    <hyperlink ref="Z23" r:id="rId34" xr:uid="{A05D6E88-7EB4-4D87-9807-5DFE954C0EFB}"/>
    <hyperlink ref="Z24" r:id="rId35" xr:uid="{6F93D081-AD84-474B-9BCB-5A399EA778C3}"/>
    <hyperlink ref="Z25" r:id="rId36" xr:uid="{210F6902-A7C1-4F32-932F-AFCC040B052B}"/>
    <hyperlink ref="Z26" r:id="rId37" xr:uid="{D58C4D2B-5166-45C4-91A1-44EF9DE89CD4}"/>
    <hyperlink ref="Z27" r:id="rId38" xr:uid="{EFA27EDA-FF9F-423C-BB81-CE643FB89435}"/>
    <hyperlink ref="Z28" r:id="rId39" xr:uid="{8B8B91ED-EEAA-4045-B886-06B227CC6D87}"/>
    <hyperlink ref="Z29" r:id="rId40" xr:uid="{AC141442-C1E1-43E9-93F2-40D6C66341D0}"/>
  </hyperlinks>
  <pageMargins left="0.7" right="0.7" top="0.75" bottom="0.75" header="0.3" footer="0.3"/>
  <pageSetup orientation="portrait" r:id="rId41"/>
  <drawing r:id="rId4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98096-97AE-410F-BBCB-CED6F7960DAF}">
  <dimension ref="A1:AE29"/>
  <sheetViews>
    <sheetView tabSelected="1" workbookViewId="0">
      <selection activeCell="AC12" sqref="AC12:AD29"/>
    </sheetView>
  </sheetViews>
  <sheetFormatPr baseColWidth="10" defaultRowHeight="15" x14ac:dyDescent="0.25"/>
  <cols>
    <col min="1" max="1" width="20.7109375" style="13" customWidth="1"/>
    <col min="2" max="2" width="25.7109375" style="13" customWidth="1"/>
    <col min="3" max="3" width="20.7109375" style="13" customWidth="1"/>
    <col min="4" max="4" width="28.7109375" style="13" customWidth="1"/>
    <col min="5" max="5" width="25.7109375" style="13" customWidth="1"/>
    <col min="6" max="6" width="15.7109375" style="13" customWidth="1"/>
    <col min="7" max="7" width="35.7109375" style="13" customWidth="1"/>
    <col min="8" max="8" width="35.5703125" style="13" bestFit="1" customWidth="1"/>
    <col min="9" max="9" width="24.7109375" style="13" customWidth="1"/>
    <col min="10" max="10" width="22.7109375" style="13" customWidth="1"/>
    <col min="11" max="11" width="18.7109375" style="13" customWidth="1"/>
    <col min="12" max="13" width="22.7109375" style="13" customWidth="1"/>
    <col min="14" max="14" width="25.7109375" style="13" customWidth="1"/>
    <col min="15" max="15" width="18.7109375" style="13" customWidth="1"/>
    <col min="16" max="16" width="28.7109375" style="13" customWidth="1"/>
    <col min="17" max="17" width="30.7109375" style="13" customWidth="1"/>
    <col min="18" max="18" width="42.7109375" style="13" customWidth="1"/>
    <col min="19" max="19" width="35.7109375" style="13" customWidth="1"/>
    <col min="20" max="20" width="15.7109375" style="13" customWidth="1"/>
    <col min="21" max="21" width="25.7109375" style="13" customWidth="1"/>
    <col min="22" max="22" width="15.7109375" style="13" customWidth="1"/>
    <col min="23" max="25" width="18.7109375" style="13" customWidth="1"/>
    <col min="26" max="26" width="25.28515625" style="13" customWidth="1"/>
    <col min="27" max="27" width="34.28515625" style="13" customWidth="1"/>
    <col min="28" max="28" width="25.7109375" style="13" customWidth="1"/>
    <col min="29" max="30" width="15.7109375" style="13" customWidth="1"/>
    <col min="31" max="31" width="35.7109375" style="13" customWidth="1"/>
    <col min="32" max="16384" width="11.42578125" style="13"/>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5.5" customHeight="1" x14ac:dyDescent="0.25">
      <c r="A2" s="63" t="s">
        <v>228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5"/>
    </row>
    <row r="3" spans="1:31" ht="30" customHeight="1" x14ac:dyDescent="0.25">
      <c r="A3" s="60" t="s">
        <v>136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2"/>
    </row>
    <row r="4" spans="1:31" hidden="1" x14ac:dyDescent="0.25">
      <c r="A4" s="2" t="s">
        <v>71</v>
      </c>
      <c r="B4" s="2"/>
      <c r="C4" s="2"/>
      <c r="D4" s="2"/>
      <c r="E4" s="2"/>
      <c r="F4" s="2"/>
      <c r="G4" s="2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26</v>
      </c>
      <c r="B5" s="47" t="s">
        <v>6</v>
      </c>
      <c r="C5" s="52" t="s">
        <v>27</v>
      </c>
      <c r="D5" s="52"/>
      <c r="E5" s="52"/>
      <c r="F5" s="54"/>
      <c r="G5" s="55"/>
      <c r="H5" s="55"/>
      <c r="I5" s="55"/>
      <c r="J5" s="55"/>
      <c r="K5" s="55"/>
      <c r="L5" s="55"/>
      <c r="M5" s="55"/>
      <c r="N5" s="55"/>
      <c r="O5" s="55"/>
      <c r="P5" s="55"/>
      <c r="Q5" s="55"/>
      <c r="R5" s="55"/>
      <c r="S5" s="55"/>
      <c r="T5" s="55"/>
      <c r="U5" s="55"/>
      <c r="V5" s="55"/>
      <c r="W5" s="55"/>
      <c r="X5" s="55"/>
      <c r="Y5" s="55"/>
      <c r="Z5" s="55"/>
      <c r="AA5" s="55"/>
      <c r="AB5" s="55"/>
      <c r="AC5" s="55"/>
      <c r="AD5" s="55"/>
      <c r="AE5" s="56"/>
    </row>
    <row r="6" spans="1:31" ht="50.1" customHeight="1" x14ac:dyDescent="0.25">
      <c r="A6" s="3" t="s">
        <v>104</v>
      </c>
      <c r="B6" s="4" t="s">
        <v>105</v>
      </c>
      <c r="C6" s="53" t="s">
        <v>106</v>
      </c>
      <c r="D6" s="53"/>
      <c r="E6" s="53"/>
      <c r="F6" s="57"/>
      <c r="G6" s="58"/>
      <c r="H6" s="58"/>
      <c r="I6" s="58"/>
      <c r="J6" s="58"/>
      <c r="K6" s="58"/>
      <c r="L6" s="58"/>
      <c r="M6" s="58"/>
      <c r="N6" s="58"/>
      <c r="O6" s="58"/>
      <c r="P6" s="58"/>
      <c r="Q6" s="58"/>
      <c r="R6" s="58"/>
      <c r="S6" s="58"/>
      <c r="T6" s="58"/>
      <c r="U6" s="58"/>
      <c r="V6" s="58"/>
      <c r="W6" s="58"/>
      <c r="X6" s="58"/>
      <c r="Y6" s="58"/>
      <c r="Z6" s="58"/>
      <c r="AA6" s="58"/>
      <c r="AB6" s="58"/>
      <c r="AC6" s="58"/>
      <c r="AD6" s="58"/>
      <c r="AE6" s="59"/>
    </row>
    <row r="7" spans="1:31" hidden="1" x14ac:dyDescent="0.25">
      <c r="A7" s="2" t="s">
        <v>7</v>
      </c>
      <c r="B7" s="2" t="s">
        <v>8</v>
      </c>
      <c r="C7" s="2"/>
      <c r="D7" s="2" t="s">
        <v>8</v>
      </c>
      <c r="E7" s="2" t="s">
        <v>8</v>
      </c>
      <c r="F7" s="2" t="s">
        <v>9</v>
      </c>
      <c r="G7" s="28"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8"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51" t="s">
        <v>100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4" customFormat="1" ht="50.1" customHeight="1" x14ac:dyDescent="0.2">
      <c r="A10" s="17" t="s">
        <v>14</v>
      </c>
      <c r="B10" s="17" t="s">
        <v>107</v>
      </c>
      <c r="C10" s="17" t="s">
        <v>142</v>
      </c>
      <c r="D10" s="17" t="s">
        <v>1</v>
      </c>
      <c r="E10" s="17" t="s">
        <v>108</v>
      </c>
      <c r="F10" s="17" t="s">
        <v>15</v>
      </c>
      <c r="G10" s="17" t="s">
        <v>109</v>
      </c>
      <c r="H10" s="17" t="s">
        <v>110</v>
      </c>
      <c r="I10" s="17" t="s">
        <v>111</v>
      </c>
      <c r="J10" s="17" t="s">
        <v>112</v>
      </c>
      <c r="K10" s="17" t="s">
        <v>16</v>
      </c>
      <c r="L10" s="17" t="s">
        <v>113</v>
      </c>
      <c r="M10" s="17" t="s">
        <v>114</v>
      </c>
      <c r="N10" s="17" t="s">
        <v>115</v>
      </c>
      <c r="O10" s="17" t="s">
        <v>116</v>
      </c>
      <c r="P10" s="17" t="s">
        <v>131</v>
      </c>
      <c r="Q10" s="17" t="s">
        <v>132</v>
      </c>
      <c r="R10" s="17" t="s">
        <v>2</v>
      </c>
      <c r="S10" s="17" t="s">
        <v>3</v>
      </c>
      <c r="T10" s="17" t="s">
        <v>28</v>
      </c>
      <c r="U10" s="17" t="s">
        <v>133</v>
      </c>
      <c r="V10" s="17" t="s">
        <v>143</v>
      </c>
      <c r="W10" s="17" t="s">
        <v>103</v>
      </c>
      <c r="X10" s="17" t="s">
        <v>101</v>
      </c>
      <c r="Y10" s="17" t="s">
        <v>102</v>
      </c>
      <c r="Z10" s="17" t="s">
        <v>29</v>
      </c>
      <c r="AA10" s="17" t="s">
        <v>144</v>
      </c>
      <c r="AB10" s="17" t="s">
        <v>135</v>
      </c>
      <c r="AC10" s="17" t="s">
        <v>21</v>
      </c>
      <c r="AD10" s="17" t="s">
        <v>22</v>
      </c>
      <c r="AE10" s="17" t="s">
        <v>30</v>
      </c>
    </row>
    <row r="11" spans="1:31" s="15" customFormat="1" ht="65.099999999999994" customHeight="1" x14ac:dyDescent="0.3">
      <c r="A11" s="31" t="s">
        <v>31</v>
      </c>
      <c r="B11" s="31" t="s">
        <v>153</v>
      </c>
      <c r="C11" s="31" t="s">
        <v>154</v>
      </c>
      <c r="D11" s="34" t="s">
        <v>199</v>
      </c>
      <c r="E11" s="32" t="s">
        <v>155</v>
      </c>
      <c r="F11" s="31" t="s">
        <v>156</v>
      </c>
      <c r="G11" s="37" t="s">
        <v>202</v>
      </c>
      <c r="H11" s="31" t="s">
        <v>157</v>
      </c>
      <c r="I11" s="18" t="s">
        <v>158</v>
      </c>
      <c r="J11" s="38">
        <v>44936</v>
      </c>
      <c r="K11" s="31" t="s">
        <v>145</v>
      </c>
      <c r="L11" s="31" t="s">
        <v>138</v>
      </c>
      <c r="M11" s="31" t="s">
        <v>138</v>
      </c>
      <c r="N11" s="31" t="s">
        <v>138</v>
      </c>
      <c r="O11" s="31">
        <v>1</v>
      </c>
      <c r="P11" s="31" t="s">
        <v>138</v>
      </c>
      <c r="Q11" s="31" t="s">
        <v>159</v>
      </c>
      <c r="R11" s="31" t="s">
        <v>138</v>
      </c>
      <c r="S11" s="34" t="s">
        <v>160</v>
      </c>
      <c r="T11" s="31" t="s">
        <v>139</v>
      </c>
      <c r="U11" s="31" t="s">
        <v>138</v>
      </c>
      <c r="V11" s="31">
        <v>1</v>
      </c>
      <c r="W11" s="34">
        <v>0</v>
      </c>
      <c r="X11" s="31">
        <f>W11*500</f>
        <v>0</v>
      </c>
      <c r="Y11" s="30" t="s">
        <v>137</v>
      </c>
      <c r="Z11" s="29" t="s">
        <v>220</v>
      </c>
      <c r="AA11" s="29" t="s">
        <v>219</v>
      </c>
      <c r="AB11" s="31" t="s">
        <v>146</v>
      </c>
      <c r="AC11" s="35">
        <v>45565</v>
      </c>
      <c r="AD11" s="35">
        <v>45572</v>
      </c>
      <c r="AE11" s="34" t="s">
        <v>161</v>
      </c>
    </row>
    <row r="12" spans="1:31" ht="65.099999999999994" customHeight="1" x14ac:dyDescent="0.25">
      <c r="A12" s="31" t="s">
        <v>31</v>
      </c>
      <c r="B12" s="31" t="s">
        <v>153</v>
      </c>
      <c r="C12" s="31" t="s">
        <v>154</v>
      </c>
      <c r="D12" s="34" t="s">
        <v>199</v>
      </c>
      <c r="E12" s="32" t="s">
        <v>155</v>
      </c>
      <c r="F12" s="31" t="s">
        <v>162</v>
      </c>
      <c r="G12" s="37" t="s">
        <v>203</v>
      </c>
      <c r="H12" s="31" t="s">
        <v>157</v>
      </c>
      <c r="I12" s="18" t="s">
        <v>158</v>
      </c>
      <c r="J12" s="38">
        <v>44936</v>
      </c>
      <c r="K12" s="31" t="s">
        <v>145</v>
      </c>
      <c r="L12" s="31" t="s">
        <v>138</v>
      </c>
      <c r="M12" s="31" t="s">
        <v>138</v>
      </c>
      <c r="N12" s="31" t="s">
        <v>138</v>
      </c>
      <c r="O12" s="31">
        <v>1</v>
      </c>
      <c r="P12" s="31" t="s">
        <v>138</v>
      </c>
      <c r="Q12" s="31" t="s">
        <v>159</v>
      </c>
      <c r="R12" s="31" t="s">
        <v>138</v>
      </c>
      <c r="S12" s="34" t="s">
        <v>160</v>
      </c>
      <c r="T12" s="31" t="s">
        <v>139</v>
      </c>
      <c r="U12" s="31" t="s">
        <v>138</v>
      </c>
      <c r="V12" s="31">
        <v>1</v>
      </c>
      <c r="W12" s="34">
        <f>W11</f>
        <v>0</v>
      </c>
      <c r="X12" s="31">
        <f>W12*500</f>
        <v>0</v>
      </c>
      <c r="Y12" s="30" t="s">
        <v>137</v>
      </c>
      <c r="Z12" s="29" t="s">
        <v>220</v>
      </c>
      <c r="AA12" s="29" t="s">
        <v>219</v>
      </c>
      <c r="AB12" s="31" t="s">
        <v>146</v>
      </c>
      <c r="AC12" s="35">
        <v>45565</v>
      </c>
      <c r="AD12" s="35">
        <v>45572</v>
      </c>
      <c r="AE12" s="34" t="s">
        <v>161</v>
      </c>
    </row>
    <row r="13" spans="1:31" ht="69.95" customHeight="1" x14ac:dyDescent="0.25">
      <c r="A13" s="31" t="s">
        <v>31</v>
      </c>
      <c r="B13" s="31" t="s">
        <v>163</v>
      </c>
      <c r="C13" s="31" t="s">
        <v>154</v>
      </c>
      <c r="D13" s="34" t="s">
        <v>164</v>
      </c>
      <c r="E13" s="31" t="s">
        <v>165</v>
      </c>
      <c r="F13" s="31" t="s">
        <v>156</v>
      </c>
      <c r="G13" s="37" t="s">
        <v>202</v>
      </c>
      <c r="H13" s="31" t="s">
        <v>157</v>
      </c>
      <c r="I13" s="18" t="s">
        <v>166</v>
      </c>
      <c r="J13" s="38">
        <v>44936</v>
      </c>
      <c r="K13" s="31" t="s">
        <v>145</v>
      </c>
      <c r="L13" s="31" t="s">
        <v>138</v>
      </c>
      <c r="M13" s="31" t="s">
        <v>138</v>
      </c>
      <c r="N13" s="31" t="s">
        <v>138</v>
      </c>
      <c r="O13" s="31">
        <v>1</v>
      </c>
      <c r="P13" s="31" t="s">
        <v>138</v>
      </c>
      <c r="Q13" s="31" t="s">
        <v>159</v>
      </c>
      <c r="R13" s="31" t="s">
        <v>138</v>
      </c>
      <c r="S13" s="36" t="s">
        <v>167</v>
      </c>
      <c r="T13" s="31" t="s">
        <v>139</v>
      </c>
      <c r="U13" s="31" t="s">
        <v>138</v>
      </c>
      <c r="V13" s="31">
        <v>1</v>
      </c>
      <c r="W13" s="34">
        <v>474</v>
      </c>
      <c r="X13" s="31">
        <f t="shared" ref="X13:X29" si="0">W13*4</f>
        <v>1896</v>
      </c>
      <c r="Y13" s="30" t="s">
        <v>137</v>
      </c>
      <c r="Z13" s="29" t="s">
        <v>220</v>
      </c>
      <c r="AA13" s="29" t="s">
        <v>219</v>
      </c>
      <c r="AB13" s="31" t="s">
        <v>146</v>
      </c>
      <c r="AC13" s="35">
        <v>45565</v>
      </c>
      <c r="AD13" s="35">
        <v>45572</v>
      </c>
      <c r="AE13" s="34" t="s">
        <v>161</v>
      </c>
    </row>
    <row r="14" spans="1:31" ht="69.95" customHeight="1" x14ac:dyDescent="0.25">
      <c r="A14" s="31" t="s">
        <v>31</v>
      </c>
      <c r="B14" s="31" t="s">
        <v>163</v>
      </c>
      <c r="C14" s="31" t="s">
        <v>154</v>
      </c>
      <c r="D14" s="34" t="s">
        <v>164</v>
      </c>
      <c r="E14" s="31" t="s">
        <v>165</v>
      </c>
      <c r="F14" s="31" t="s">
        <v>162</v>
      </c>
      <c r="G14" s="37" t="s">
        <v>203</v>
      </c>
      <c r="H14" s="31" t="s">
        <v>157</v>
      </c>
      <c r="I14" s="18" t="s">
        <v>166</v>
      </c>
      <c r="J14" s="38">
        <v>44936</v>
      </c>
      <c r="K14" s="31" t="s">
        <v>145</v>
      </c>
      <c r="L14" s="31" t="s">
        <v>138</v>
      </c>
      <c r="M14" s="31" t="s">
        <v>138</v>
      </c>
      <c r="N14" s="31" t="s">
        <v>138</v>
      </c>
      <c r="O14" s="31">
        <v>1</v>
      </c>
      <c r="P14" s="31" t="s">
        <v>138</v>
      </c>
      <c r="Q14" s="31" t="s">
        <v>159</v>
      </c>
      <c r="R14" s="31" t="s">
        <v>138</v>
      </c>
      <c r="S14" s="36" t="s">
        <v>167</v>
      </c>
      <c r="T14" s="31" t="s">
        <v>139</v>
      </c>
      <c r="U14" s="31" t="s">
        <v>138</v>
      </c>
      <c r="V14" s="31">
        <v>1</v>
      </c>
      <c r="W14" s="34">
        <f>W13</f>
        <v>474</v>
      </c>
      <c r="X14" s="31">
        <f t="shared" si="0"/>
        <v>1896</v>
      </c>
      <c r="Y14" s="30" t="s">
        <v>137</v>
      </c>
      <c r="Z14" s="29" t="s">
        <v>220</v>
      </c>
      <c r="AA14" s="29" t="s">
        <v>219</v>
      </c>
      <c r="AB14" s="31" t="s">
        <v>146</v>
      </c>
      <c r="AC14" s="35">
        <v>45565</v>
      </c>
      <c r="AD14" s="35">
        <v>45572</v>
      </c>
      <c r="AE14" s="34" t="s">
        <v>161</v>
      </c>
    </row>
    <row r="15" spans="1:31" ht="69.95" customHeight="1" x14ac:dyDescent="0.25">
      <c r="A15" s="31" t="s">
        <v>31</v>
      </c>
      <c r="B15" s="31" t="s">
        <v>168</v>
      </c>
      <c r="C15" s="31" t="s">
        <v>154</v>
      </c>
      <c r="D15" s="34" t="s">
        <v>199</v>
      </c>
      <c r="E15" s="31" t="s">
        <v>204</v>
      </c>
      <c r="F15" s="31" t="s">
        <v>162</v>
      </c>
      <c r="G15" s="37" t="s">
        <v>203</v>
      </c>
      <c r="H15" s="33" t="s">
        <v>205</v>
      </c>
      <c r="I15" s="18" t="s">
        <v>170</v>
      </c>
      <c r="J15" s="38">
        <v>44936</v>
      </c>
      <c r="K15" s="31" t="s">
        <v>145</v>
      </c>
      <c r="L15" s="31" t="s">
        <v>138</v>
      </c>
      <c r="M15" s="31" t="s">
        <v>138</v>
      </c>
      <c r="N15" s="31" t="s">
        <v>171</v>
      </c>
      <c r="O15" s="31">
        <v>1</v>
      </c>
      <c r="P15" s="31" t="s">
        <v>138</v>
      </c>
      <c r="Q15" s="34" t="s">
        <v>206</v>
      </c>
      <c r="R15" s="34" t="s">
        <v>201</v>
      </c>
      <c r="S15" s="36" t="s">
        <v>172</v>
      </c>
      <c r="T15" s="31" t="s">
        <v>139</v>
      </c>
      <c r="U15" s="31" t="s">
        <v>138</v>
      </c>
      <c r="V15" s="31">
        <v>1</v>
      </c>
      <c r="W15" s="34">
        <v>13</v>
      </c>
      <c r="X15" s="31">
        <f t="shared" si="0"/>
        <v>52</v>
      </c>
      <c r="Y15" s="30" t="s">
        <v>137</v>
      </c>
      <c r="Z15" s="29" t="s">
        <v>220</v>
      </c>
      <c r="AA15" s="29" t="s">
        <v>219</v>
      </c>
      <c r="AB15" s="31" t="s">
        <v>146</v>
      </c>
      <c r="AC15" s="35">
        <v>45565</v>
      </c>
      <c r="AD15" s="35">
        <v>45572</v>
      </c>
      <c r="AE15" s="34" t="s">
        <v>161</v>
      </c>
    </row>
    <row r="16" spans="1:31" ht="69.95" customHeight="1" x14ac:dyDescent="0.25">
      <c r="A16" s="31" t="s">
        <v>31</v>
      </c>
      <c r="B16" s="34" t="s">
        <v>207</v>
      </c>
      <c r="C16" s="31" t="s">
        <v>154</v>
      </c>
      <c r="D16" s="34" t="s">
        <v>173</v>
      </c>
      <c r="E16" s="31" t="s">
        <v>208</v>
      </c>
      <c r="F16" s="31" t="s">
        <v>162</v>
      </c>
      <c r="G16" s="37" t="s">
        <v>203</v>
      </c>
      <c r="H16" s="33" t="s">
        <v>209</v>
      </c>
      <c r="I16" s="18" t="s">
        <v>174</v>
      </c>
      <c r="J16" s="38">
        <v>44936</v>
      </c>
      <c r="K16" s="31" t="s">
        <v>145</v>
      </c>
      <c r="L16" s="31" t="s">
        <v>138</v>
      </c>
      <c r="M16" s="31" t="s">
        <v>138</v>
      </c>
      <c r="N16" s="31" t="s">
        <v>138</v>
      </c>
      <c r="O16" s="31">
        <v>1</v>
      </c>
      <c r="P16" s="31" t="s">
        <v>138</v>
      </c>
      <c r="Q16" s="34" t="s">
        <v>210</v>
      </c>
      <c r="R16" s="34" t="s">
        <v>211</v>
      </c>
      <c r="S16" s="36" t="s">
        <v>175</v>
      </c>
      <c r="T16" s="31" t="s">
        <v>139</v>
      </c>
      <c r="U16" s="31" t="s">
        <v>138</v>
      </c>
      <c r="V16" s="31">
        <v>1</v>
      </c>
      <c r="W16" s="31">
        <v>2</v>
      </c>
      <c r="X16" s="31">
        <f t="shared" si="0"/>
        <v>8</v>
      </c>
      <c r="Y16" s="30" t="s">
        <v>137</v>
      </c>
      <c r="Z16" s="29" t="s">
        <v>220</v>
      </c>
      <c r="AA16" s="29" t="s">
        <v>219</v>
      </c>
      <c r="AB16" s="31" t="s">
        <v>146</v>
      </c>
      <c r="AC16" s="35">
        <v>45565</v>
      </c>
      <c r="AD16" s="35">
        <v>45572</v>
      </c>
      <c r="AE16" s="34" t="s">
        <v>161</v>
      </c>
    </row>
    <row r="17" spans="1:31" ht="65.099999999999994" customHeight="1" x14ac:dyDescent="0.25">
      <c r="A17" s="31" t="s">
        <v>31</v>
      </c>
      <c r="B17" s="31" t="s">
        <v>176</v>
      </c>
      <c r="C17" s="31" t="s">
        <v>154</v>
      </c>
      <c r="D17" s="34" t="s">
        <v>169</v>
      </c>
      <c r="E17" s="31" t="s">
        <v>177</v>
      </c>
      <c r="F17" s="31" t="s">
        <v>162</v>
      </c>
      <c r="G17" s="37" t="s">
        <v>203</v>
      </c>
      <c r="H17" s="33" t="s">
        <v>212</v>
      </c>
      <c r="I17" s="18" t="s">
        <v>178</v>
      </c>
      <c r="J17" s="38">
        <v>44936</v>
      </c>
      <c r="K17" s="31" t="s">
        <v>145</v>
      </c>
      <c r="L17" s="31" t="s">
        <v>138</v>
      </c>
      <c r="M17" s="31" t="s">
        <v>138</v>
      </c>
      <c r="N17" s="31" t="s">
        <v>138</v>
      </c>
      <c r="O17" s="31">
        <v>1</v>
      </c>
      <c r="P17" s="31" t="s">
        <v>213</v>
      </c>
      <c r="Q17" s="34" t="s">
        <v>179</v>
      </c>
      <c r="R17" s="34" t="s">
        <v>200</v>
      </c>
      <c r="S17" s="34" t="s">
        <v>180</v>
      </c>
      <c r="T17" s="31" t="s">
        <v>139</v>
      </c>
      <c r="U17" s="31" t="s">
        <v>138</v>
      </c>
      <c r="V17" s="31">
        <v>1</v>
      </c>
      <c r="W17" s="34">
        <v>4</v>
      </c>
      <c r="X17" s="31">
        <f t="shared" si="0"/>
        <v>16</v>
      </c>
      <c r="Y17" s="30" t="s">
        <v>137</v>
      </c>
      <c r="Z17" s="29" t="s">
        <v>220</v>
      </c>
      <c r="AA17" s="29" t="s">
        <v>219</v>
      </c>
      <c r="AB17" s="31" t="s">
        <v>146</v>
      </c>
      <c r="AC17" s="35">
        <v>45565</v>
      </c>
      <c r="AD17" s="35">
        <v>45572</v>
      </c>
      <c r="AE17" s="34" t="s">
        <v>161</v>
      </c>
    </row>
    <row r="18" spans="1:31" ht="65.099999999999994" customHeight="1" x14ac:dyDescent="0.25">
      <c r="A18" s="31" t="s">
        <v>31</v>
      </c>
      <c r="B18" s="31" t="s">
        <v>181</v>
      </c>
      <c r="C18" s="31" t="s">
        <v>154</v>
      </c>
      <c r="D18" s="34" t="s">
        <v>173</v>
      </c>
      <c r="E18" s="31" t="s">
        <v>182</v>
      </c>
      <c r="F18" s="31" t="s">
        <v>162</v>
      </c>
      <c r="G18" s="37" t="s">
        <v>203</v>
      </c>
      <c r="H18" s="33" t="s">
        <v>212</v>
      </c>
      <c r="I18" s="18" t="s">
        <v>183</v>
      </c>
      <c r="J18" s="38">
        <v>44936</v>
      </c>
      <c r="K18" s="31" t="s">
        <v>145</v>
      </c>
      <c r="L18" s="31" t="s">
        <v>138</v>
      </c>
      <c r="M18" s="31" t="s">
        <v>138</v>
      </c>
      <c r="N18" s="31" t="s">
        <v>138</v>
      </c>
      <c r="O18" s="31">
        <v>1</v>
      </c>
      <c r="P18" s="31" t="s">
        <v>213</v>
      </c>
      <c r="Q18" s="34" t="s">
        <v>179</v>
      </c>
      <c r="R18" s="34" t="s">
        <v>200</v>
      </c>
      <c r="S18" s="34" t="s">
        <v>180</v>
      </c>
      <c r="T18" s="31" t="s">
        <v>139</v>
      </c>
      <c r="U18" s="31" t="s">
        <v>138</v>
      </c>
      <c r="V18" s="31">
        <v>1</v>
      </c>
      <c r="W18" s="34">
        <v>4</v>
      </c>
      <c r="X18" s="31">
        <f t="shared" si="0"/>
        <v>16</v>
      </c>
      <c r="Y18" s="30" t="s">
        <v>137</v>
      </c>
      <c r="Z18" s="29" t="s">
        <v>220</v>
      </c>
      <c r="AA18" s="29" t="s">
        <v>219</v>
      </c>
      <c r="AB18" s="31" t="s">
        <v>146</v>
      </c>
      <c r="AC18" s="35">
        <v>45565</v>
      </c>
      <c r="AD18" s="35">
        <v>45572</v>
      </c>
      <c r="AE18" s="34" t="s">
        <v>161</v>
      </c>
    </row>
    <row r="19" spans="1:31" ht="65.099999999999994" customHeight="1" x14ac:dyDescent="0.25">
      <c r="A19" s="31" t="s">
        <v>31</v>
      </c>
      <c r="B19" s="31" t="s">
        <v>184</v>
      </c>
      <c r="C19" s="31" t="s">
        <v>154</v>
      </c>
      <c r="D19" s="34" t="s">
        <v>199</v>
      </c>
      <c r="E19" s="31" t="s">
        <v>185</v>
      </c>
      <c r="F19" s="31" t="s">
        <v>156</v>
      </c>
      <c r="G19" s="37" t="s">
        <v>202</v>
      </c>
      <c r="H19" s="31" t="s">
        <v>157</v>
      </c>
      <c r="I19" s="18" t="s">
        <v>186</v>
      </c>
      <c r="J19" s="38">
        <v>44936</v>
      </c>
      <c r="K19" s="31" t="s">
        <v>145</v>
      </c>
      <c r="L19" s="31" t="s">
        <v>138</v>
      </c>
      <c r="M19" s="31" t="s">
        <v>138</v>
      </c>
      <c r="N19" s="31" t="s">
        <v>138</v>
      </c>
      <c r="O19" s="31">
        <v>1</v>
      </c>
      <c r="P19" s="31" t="s">
        <v>138</v>
      </c>
      <c r="Q19" s="31" t="s">
        <v>159</v>
      </c>
      <c r="R19" s="31" t="s">
        <v>138</v>
      </c>
      <c r="S19" s="34" t="s">
        <v>180</v>
      </c>
      <c r="T19" s="31" t="s">
        <v>139</v>
      </c>
      <c r="U19" s="31" t="s">
        <v>138</v>
      </c>
      <c r="V19" s="31">
        <v>1</v>
      </c>
      <c r="W19" s="34">
        <v>0</v>
      </c>
      <c r="X19" s="31">
        <f>W19*500</f>
        <v>0</v>
      </c>
      <c r="Y19" s="30" t="s">
        <v>137</v>
      </c>
      <c r="Z19" s="29" t="s">
        <v>220</v>
      </c>
      <c r="AA19" s="29" t="s">
        <v>219</v>
      </c>
      <c r="AB19" s="31" t="s">
        <v>146</v>
      </c>
      <c r="AC19" s="35">
        <v>45565</v>
      </c>
      <c r="AD19" s="35">
        <v>45572</v>
      </c>
      <c r="AE19" s="34" t="s">
        <v>161</v>
      </c>
    </row>
    <row r="20" spans="1:31" ht="65.099999999999994" customHeight="1" x14ac:dyDescent="0.25">
      <c r="A20" s="31" t="s">
        <v>31</v>
      </c>
      <c r="B20" s="31" t="s">
        <v>184</v>
      </c>
      <c r="C20" s="31" t="s">
        <v>154</v>
      </c>
      <c r="D20" s="34" t="s">
        <v>199</v>
      </c>
      <c r="E20" s="31" t="s">
        <v>185</v>
      </c>
      <c r="F20" s="31" t="s">
        <v>162</v>
      </c>
      <c r="G20" s="37" t="s">
        <v>203</v>
      </c>
      <c r="H20" s="31" t="s">
        <v>157</v>
      </c>
      <c r="I20" s="18" t="s">
        <v>186</v>
      </c>
      <c r="J20" s="38">
        <v>44936</v>
      </c>
      <c r="K20" s="31" t="s">
        <v>145</v>
      </c>
      <c r="L20" s="31" t="s">
        <v>138</v>
      </c>
      <c r="M20" s="31" t="s">
        <v>138</v>
      </c>
      <c r="N20" s="31" t="s">
        <v>138</v>
      </c>
      <c r="O20" s="31">
        <v>1</v>
      </c>
      <c r="P20" s="31" t="s">
        <v>138</v>
      </c>
      <c r="Q20" s="31" t="s">
        <v>159</v>
      </c>
      <c r="R20" s="31" t="s">
        <v>138</v>
      </c>
      <c r="S20" s="34" t="s">
        <v>180</v>
      </c>
      <c r="T20" s="31" t="s">
        <v>139</v>
      </c>
      <c r="U20" s="31" t="s">
        <v>138</v>
      </c>
      <c r="V20" s="31">
        <v>1</v>
      </c>
      <c r="W20" s="34">
        <f>W19</f>
        <v>0</v>
      </c>
      <c r="X20" s="31">
        <f>W20*500</f>
        <v>0</v>
      </c>
      <c r="Y20" s="30" t="s">
        <v>137</v>
      </c>
      <c r="Z20" s="29" t="s">
        <v>220</v>
      </c>
      <c r="AA20" s="29" t="s">
        <v>219</v>
      </c>
      <c r="AB20" s="31" t="s">
        <v>146</v>
      </c>
      <c r="AC20" s="35">
        <v>45565</v>
      </c>
      <c r="AD20" s="35">
        <v>45572</v>
      </c>
      <c r="AE20" s="34" t="s">
        <v>161</v>
      </c>
    </row>
    <row r="21" spans="1:31" ht="65.099999999999994" customHeight="1" x14ac:dyDescent="0.25">
      <c r="A21" s="31" t="s">
        <v>31</v>
      </c>
      <c r="B21" s="31" t="s">
        <v>187</v>
      </c>
      <c r="C21" s="31" t="s">
        <v>154</v>
      </c>
      <c r="D21" s="34" t="s">
        <v>199</v>
      </c>
      <c r="E21" s="31" t="s">
        <v>188</v>
      </c>
      <c r="F21" s="31" t="s">
        <v>156</v>
      </c>
      <c r="G21" s="37" t="s">
        <v>202</v>
      </c>
      <c r="H21" s="31" t="s">
        <v>157</v>
      </c>
      <c r="I21" s="18" t="s">
        <v>189</v>
      </c>
      <c r="J21" s="38">
        <v>44936</v>
      </c>
      <c r="K21" s="31" t="s">
        <v>145</v>
      </c>
      <c r="L21" s="31" t="s">
        <v>138</v>
      </c>
      <c r="M21" s="31" t="s">
        <v>138</v>
      </c>
      <c r="N21" s="31" t="s">
        <v>138</v>
      </c>
      <c r="O21" s="31">
        <v>1</v>
      </c>
      <c r="P21" s="31" t="s">
        <v>138</v>
      </c>
      <c r="Q21" s="31" t="s">
        <v>159</v>
      </c>
      <c r="R21" s="31" t="s">
        <v>138</v>
      </c>
      <c r="S21" s="34" t="s">
        <v>180</v>
      </c>
      <c r="T21" s="31" t="s">
        <v>139</v>
      </c>
      <c r="U21" s="31" t="s">
        <v>138</v>
      </c>
      <c r="V21" s="31">
        <v>1</v>
      </c>
      <c r="W21" s="34">
        <v>34</v>
      </c>
      <c r="X21" s="31">
        <f>W21*500</f>
        <v>17000</v>
      </c>
      <c r="Y21" s="30" t="s">
        <v>137</v>
      </c>
      <c r="Z21" s="29" t="s">
        <v>220</v>
      </c>
      <c r="AA21" s="29" t="s">
        <v>219</v>
      </c>
      <c r="AB21" s="31" t="s">
        <v>146</v>
      </c>
      <c r="AC21" s="35">
        <v>45565</v>
      </c>
      <c r="AD21" s="35">
        <v>45572</v>
      </c>
      <c r="AE21" s="34" t="s">
        <v>161</v>
      </c>
    </row>
    <row r="22" spans="1:31" ht="65.099999999999994" customHeight="1" x14ac:dyDescent="0.25">
      <c r="A22" s="31" t="s">
        <v>31</v>
      </c>
      <c r="B22" s="31" t="s">
        <v>187</v>
      </c>
      <c r="C22" s="31" t="s">
        <v>154</v>
      </c>
      <c r="D22" s="34" t="s">
        <v>199</v>
      </c>
      <c r="E22" s="31" t="s">
        <v>188</v>
      </c>
      <c r="F22" s="31" t="s">
        <v>162</v>
      </c>
      <c r="G22" s="37" t="s">
        <v>203</v>
      </c>
      <c r="H22" s="31" t="s">
        <v>157</v>
      </c>
      <c r="I22" s="18" t="s">
        <v>189</v>
      </c>
      <c r="J22" s="38">
        <v>44936</v>
      </c>
      <c r="K22" s="31" t="s">
        <v>145</v>
      </c>
      <c r="L22" s="31" t="s">
        <v>138</v>
      </c>
      <c r="M22" s="31" t="s">
        <v>138</v>
      </c>
      <c r="N22" s="31" t="s">
        <v>138</v>
      </c>
      <c r="O22" s="31">
        <v>1</v>
      </c>
      <c r="P22" s="31" t="s">
        <v>138</v>
      </c>
      <c r="Q22" s="31" t="s">
        <v>159</v>
      </c>
      <c r="R22" s="31" t="s">
        <v>138</v>
      </c>
      <c r="S22" s="34" t="s">
        <v>180</v>
      </c>
      <c r="T22" s="31" t="s">
        <v>139</v>
      </c>
      <c r="U22" s="31" t="s">
        <v>138</v>
      </c>
      <c r="V22" s="31">
        <v>1</v>
      </c>
      <c r="W22" s="34">
        <f>W21</f>
        <v>34</v>
      </c>
      <c r="X22" s="31">
        <f>W22*500</f>
        <v>17000</v>
      </c>
      <c r="Y22" s="30" t="s">
        <v>137</v>
      </c>
      <c r="Z22" s="29" t="s">
        <v>220</v>
      </c>
      <c r="AA22" s="29" t="s">
        <v>219</v>
      </c>
      <c r="AB22" s="31" t="s">
        <v>146</v>
      </c>
      <c r="AC22" s="35">
        <v>45565</v>
      </c>
      <c r="AD22" s="35">
        <v>45572</v>
      </c>
      <c r="AE22" s="34" t="s">
        <v>161</v>
      </c>
    </row>
    <row r="23" spans="1:31" ht="65.099999999999994" customHeight="1" x14ac:dyDescent="0.25">
      <c r="A23" s="31" t="s">
        <v>31</v>
      </c>
      <c r="B23" s="31" t="s">
        <v>190</v>
      </c>
      <c r="C23" s="31" t="s">
        <v>154</v>
      </c>
      <c r="D23" s="34" t="s">
        <v>199</v>
      </c>
      <c r="E23" s="31" t="s">
        <v>191</v>
      </c>
      <c r="F23" s="31" t="s">
        <v>156</v>
      </c>
      <c r="G23" s="37" t="s">
        <v>214</v>
      </c>
      <c r="H23" s="31" t="s">
        <v>157</v>
      </c>
      <c r="I23" s="18" t="s">
        <v>192</v>
      </c>
      <c r="J23" s="38">
        <v>44936</v>
      </c>
      <c r="K23" s="31" t="s">
        <v>145</v>
      </c>
      <c r="L23" s="31" t="s">
        <v>138</v>
      </c>
      <c r="M23" s="31" t="s">
        <v>138</v>
      </c>
      <c r="N23" s="31" t="s">
        <v>138</v>
      </c>
      <c r="O23" s="31">
        <v>1</v>
      </c>
      <c r="P23" s="31" t="s">
        <v>138</v>
      </c>
      <c r="Q23" s="31" t="s">
        <v>159</v>
      </c>
      <c r="R23" s="31" t="s">
        <v>138</v>
      </c>
      <c r="S23" s="34" t="s">
        <v>180</v>
      </c>
      <c r="T23" s="31" t="s">
        <v>139</v>
      </c>
      <c r="U23" s="31" t="s">
        <v>138</v>
      </c>
      <c r="V23" s="31">
        <v>1</v>
      </c>
      <c r="W23" s="34">
        <v>49</v>
      </c>
      <c r="X23" s="31">
        <f t="shared" si="0"/>
        <v>196</v>
      </c>
      <c r="Y23" s="30" t="s">
        <v>137</v>
      </c>
      <c r="Z23" s="29" t="s">
        <v>220</v>
      </c>
      <c r="AA23" s="29" t="s">
        <v>219</v>
      </c>
      <c r="AB23" s="31" t="s">
        <v>146</v>
      </c>
      <c r="AC23" s="35">
        <v>45565</v>
      </c>
      <c r="AD23" s="35">
        <v>45572</v>
      </c>
      <c r="AE23" s="34" t="s">
        <v>161</v>
      </c>
    </row>
    <row r="24" spans="1:31" ht="65.099999999999994" customHeight="1" x14ac:dyDescent="0.25">
      <c r="A24" s="31" t="s">
        <v>31</v>
      </c>
      <c r="B24" s="31" t="s">
        <v>190</v>
      </c>
      <c r="C24" s="31" t="s">
        <v>154</v>
      </c>
      <c r="D24" s="34" t="s">
        <v>199</v>
      </c>
      <c r="E24" s="31" t="s">
        <v>191</v>
      </c>
      <c r="F24" s="31" t="s">
        <v>162</v>
      </c>
      <c r="G24" s="37" t="s">
        <v>203</v>
      </c>
      <c r="H24" s="31" t="s">
        <v>157</v>
      </c>
      <c r="I24" s="18" t="s">
        <v>192</v>
      </c>
      <c r="J24" s="38">
        <v>44936</v>
      </c>
      <c r="K24" s="31" t="s">
        <v>145</v>
      </c>
      <c r="L24" s="31" t="s">
        <v>138</v>
      </c>
      <c r="M24" s="31" t="s">
        <v>138</v>
      </c>
      <c r="N24" s="31" t="s">
        <v>138</v>
      </c>
      <c r="O24" s="31">
        <v>1</v>
      </c>
      <c r="P24" s="31" t="s">
        <v>138</v>
      </c>
      <c r="Q24" s="31" t="s">
        <v>159</v>
      </c>
      <c r="R24" s="31" t="s">
        <v>138</v>
      </c>
      <c r="S24" s="34" t="s">
        <v>180</v>
      </c>
      <c r="T24" s="31" t="s">
        <v>139</v>
      </c>
      <c r="U24" s="31" t="s">
        <v>138</v>
      </c>
      <c r="V24" s="31">
        <v>1</v>
      </c>
      <c r="W24" s="34">
        <f>W23</f>
        <v>49</v>
      </c>
      <c r="X24" s="31">
        <f t="shared" si="0"/>
        <v>196</v>
      </c>
      <c r="Y24" s="30" t="s">
        <v>137</v>
      </c>
      <c r="Z24" s="29" t="s">
        <v>220</v>
      </c>
      <c r="AA24" s="29" t="s">
        <v>219</v>
      </c>
      <c r="AB24" s="31" t="s">
        <v>146</v>
      </c>
      <c r="AC24" s="35">
        <v>45565</v>
      </c>
      <c r="AD24" s="35">
        <v>45572</v>
      </c>
      <c r="AE24" s="34" t="s">
        <v>161</v>
      </c>
    </row>
    <row r="25" spans="1:31" ht="65.099999999999994" customHeight="1" x14ac:dyDescent="0.25">
      <c r="A25" s="31" t="s">
        <v>31</v>
      </c>
      <c r="B25" s="31" t="s">
        <v>193</v>
      </c>
      <c r="C25" s="31" t="s">
        <v>154</v>
      </c>
      <c r="D25" s="34" t="s">
        <v>199</v>
      </c>
      <c r="E25" s="31" t="s">
        <v>194</v>
      </c>
      <c r="F25" s="31" t="s">
        <v>156</v>
      </c>
      <c r="G25" s="37" t="s">
        <v>214</v>
      </c>
      <c r="H25" s="31" t="s">
        <v>157</v>
      </c>
      <c r="I25" s="18" t="s">
        <v>195</v>
      </c>
      <c r="J25" s="38">
        <v>44936</v>
      </c>
      <c r="K25" s="31" t="s">
        <v>145</v>
      </c>
      <c r="L25" s="31" t="s">
        <v>138</v>
      </c>
      <c r="M25" s="31" t="s">
        <v>138</v>
      </c>
      <c r="N25" s="31" t="s">
        <v>138</v>
      </c>
      <c r="O25" s="31">
        <v>1</v>
      </c>
      <c r="P25" s="31" t="s">
        <v>138</v>
      </c>
      <c r="Q25" s="31" t="s">
        <v>159</v>
      </c>
      <c r="R25" s="31" t="s">
        <v>138</v>
      </c>
      <c r="S25" s="34" t="s">
        <v>180</v>
      </c>
      <c r="T25" s="31" t="s">
        <v>139</v>
      </c>
      <c r="U25" s="31" t="s">
        <v>138</v>
      </c>
      <c r="V25" s="31">
        <v>1</v>
      </c>
      <c r="W25" s="34">
        <v>0</v>
      </c>
      <c r="X25" s="31">
        <f>W25*500</f>
        <v>0</v>
      </c>
      <c r="Y25" s="30" t="s">
        <v>137</v>
      </c>
      <c r="Z25" s="29" t="s">
        <v>220</v>
      </c>
      <c r="AA25" s="29" t="s">
        <v>219</v>
      </c>
      <c r="AB25" s="31" t="s">
        <v>146</v>
      </c>
      <c r="AC25" s="35">
        <v>45565</v>
      </c>
      <c r="AD25" s="35">
        <v>45572</v>
      </c>
      <c r="AE25" s="34" t="s">
        <v>161</v>
      </c>
    </row>
    <row r="26" spans="1:31" ht="65.099999999999994" customHeight="1" x14ac:dyDescent="0.25">
      <c r="A26" s="31" t="s">
        <v>31</v>
      </c>
      <c r="B26" s="31" t="s">
        <v>193</v>
      </c>
      <c r="C26" s="31" t="s">
        <v>154</v>
      </c>
      <c r="D26" s="34" t="s">
        <v>199</v>
      </c>
      <c r="E26" s="31" t="s">
        <v>194</v>
      </c>
      <c r="F26" s="31" t="s">
        <v>162</v>
      </c>
      <c r="G26" s="37" t="s">
        <v>203</v>
      </c>
      <c r="H26" s="31" t="s">
        <v>157</v>
      </c>
      <c r="I26" s="18" t="s">
        <v>195</v>
      </c>
      <c r="J26" s="38">
        <v>44936</v>
      </c>
      <c r="K26" s="31" t="s">
        <v>145</v>
      </c>
      <c r="L26" s="31" t="s">
        <v>138</v>
      </c>
      <c r="M26" s="31" t="s">
        <v>138</v>
      </c>
      <c r="N26" s="31" t="s">
        <v>138</v>
      </c>
      <c r="O26" s="31">
        <v>1</v>
      </c>
      <c r="P26" s="31" t="s">
        <v>138</v>
      </c>
      <c r="Q26" s="31" t="s">
        <v>159</v>
      </c>
      <c r="R26" s="31" t="s">
        <v>138</v>
      </c>
      <c r="S26" s="34" t="s">
        <v>180</v>
      </c>
      <c r="T26" s="31" t="s">
        <v>139</v>
      </c>
      <c r="U26" s="31" t="s">
        <v>138</v>
      </c>
      <c r="V26" s="31">
        <v>1</v>
      </c>
      <c r="W26" s="34">
        <f>W25</f>
        <v>0</v>
      </c>
      <c r="X26" s="31">
        <f>W26*500</f>
        <v>0</v>
      </c>
      <c r="Y26" s="30" t="s">
        <v>137</v>
      </c>
      <c r="Z26" s="29" t="s">
        <v>220</v>
      </c>
      <c r="AA26" s="29" t="s">
        <v>219</v>
      </c>
      <c r="AB26" s="31" t="s">
        <v>146</v>
      </c>
      <c r="AC26" s="35">
        <v>45565</v>
      </c>
      <c r="AD26" s="35">
        <v>45572</v>
      </c>
      <c r="AE26" s="34" t="s">
        <v>161</v>
      </c>
    </row>
    <row r="27" spans="1:31" ht="65.099999999999994" customHeight="1" x14ac:dyDescent="0.25">
      <c r="A27" s="31" t="s">
        <v>31</v>
      </c>
      <c r="B27" s="31" t="s">
        <v>196</v>
      </c>
      <c r="C27" s="31" t="s">
        <v>154</v>
      </c>
      <c r="D27" s="34" t="s">
        <v>199</v>
      </c>
      <c r="E27" s="31" t="s">
        <v>197</v>
      </c>
      <c r="F27" s="31" t="s">
        <v>156</v>
      </c>
      <c r="G27" s="37" t="s">
        <v>202</v>
      </c>
      <c r="H27" s="31" t="s">
        <v>157</v>
      </c>
      <c r="I27" s="18" t="s">
        <v>189</v>
      </c>
      <c r="J27" s="38">
        <v>44936</v>
      </c>
      <c r="K27" s="31" t="s">
        <v>145</v>
      </c>
      <c r="L27" s="31" t="s">
        <v>138</v>
      </c>
      <c r="M27" s="31" t="s">
        <v>138</v>
      </c>
      <c r="N27" s="31" t="s">
        <v>138</v>
      </c>
      <c r="O27" s="31">
        <v>1</v>
      </c>
      <c r="P27" s="31" t="s">
        <v>138</v>
      </c>
      <c r="Q27" s="31" t="s">
        <v>159</v>
      </c>
      <c r="R27" s="31" t="s">
        <v>138</v>
      </c>
      <c r="S27" s="34" t="s">
        <v>180</v>
      </c>
      <c r="T27" s="31" t="s">
        <v>139</v>
      </c>
      <c r="U27" s="31" t="s">
        <v>138</v>
      </c>
      <c r="V27" s="31">
        <v>1</v>
      </c>
      <c r="W27" s="34">
        <v>43</v>
      </c>
      <c r="X27" s="31">
        <f>W27*500</f>
        <v>21500</v>
      </c>
      <c r="Y27" s="30" t="s">
        <v>137</v>
      </c>
      <c r="Z27" s="29" t="s">
        <v>220</v>
      </c>
      <c r="AA27" s="29" t="s">
        <v>219</v>
      </c>
      <c r="AB27" s="31" t="s">
        <v>146</v>
      </c>
      <c r="AC27" s="35">
        <v>45565</v>
      </c>
      <c r="AD27" s="35">
        <v>45572</v>
      </c>
      <c r="AE27" s="34" t="s">
        <v>161</v>
      </c>
    </row>
    <row r="28" spans="1:31" ht="65.099999999999994" customHeight="1" x14ac:dyDescent="0.25">
      <c r="A28" s="31" t="s">
        <v>31</v>
      </c>
      <c r="B28" s="31" t="s">
        <v>196</v>
      </c>
      <c r="C28" s="31" t="s">
        <v>154</v>
      </c>
      <c r="D28" s="34" t="s">
        <v>199</v>
      </c>
      <c r="E28" s="31" t="s">
        <v>197</v>
      </c>
      <c r="F28" s="31" t="s">
        <v>162</v>
      </c>
      <c r="G28" s="37" t="s">
        <v>203</v>
      </c>
      <c r="H28" s="31" t="s">
        <v>157</v>
      </c>
      <c r="I28" s="18" t="s">
        <v>189</v>
      </c>
      <c r="J28" s="38">
        <v>44936</v>
      </c>
      <c r="K28" s="31" t="s">
        <v>145</v>
      </c>
      <c r="L28" s="31" t="s">
        <v>138</v>
      </c>
      <c r="M28" s="31" t="s">
        <v>138</v>
      </c>
      <c r="N28" s="31" t="s">
        <v>138</v>
      </c>
      <c r="O28" s="31">
        <v>1</v>
      </c>
      <c r="P28" s="31" t="s">
        <v>138</v>
      </c>
      <c r="Q28" s="31" t="s">
        <v>159</v>
      </c>
      <c r="R28" s="31" t="s">
        <v>138</v>
      </c>
      <c r="S28" s="34" t="s">
        <v>180</v>
      </c>
      <c r="T28" s="31" t="s">
        <v>139</v>
      </c>
      <c r="U28" s="31" t="s">
        <v>138</v>
      </c>
      <c r="V28" s="31">
        <v>1</v>
      </c>
      <c r="W28" s="34">
        <f>W27</f>
        <v>43</v>
      </c>
      <c r="X28" s="31">
        <f>W28*500</f>
        <v>21500</v>
      </c>
      <c r="Y28" s="30" t="s">
        <v>137</v>
      </c>
      <c r="Z28" s="29" t="s">
        <v>220</v>
      </c>
      <c r="AA28" s="29" t="s">
        <v>219</v>
      </c>
      <c r="AB28" s="31" t="s">
        <v>146</v>
      </c>
      <c r="AC28" s="35">
        <v>45565</v>
      </c>
      <c r="AD28" s="35">
        <v>45572</v>
      </c>
      <c r="AE28" s="34" t="s">
        <v>161</v>
      </c>
    </row>
    <row r="29" spans="1:31" ht="65.099999999999994" customHeight="1" x14ac:dyDescent="0.25">
      <c r="A29" s="31" t="s">
        <v>31</v>
      </c>
      <c r="B29" s="31" t="s">
        <v>215</v>
      </c>
      <c r="C29" s="31" t="s">
        <v>154</v>
      </c>
      <c r="D29" s="34" t="s">
        <v>199</v>
      </c>
      <c r="E29" s="31" t="s">
        <v>198</v>
      </c>
      <c r="F29" s="31" t="s">
        <v>156</v>
      </c>
      <c r="G29" s="37" t="s">
        <v>216</v>
      </c>
      <c r="H29" s="31" t="s">
        <v>157</v>
      </c>
      <c r="I29" s="31" t="s">
        <v>138</v>
      </c>
      <c r="J29" s="38" t="s">
        <v>138</v>
      </c>
      <c r="K29" s="31" t="s">
        <v>145</v>
      </c>
      <c r="L29" s="31" t="s">
        <v>138</v>
      </c>
      <c r="M29" s="31" t="s">
        <v>138</v>
      </c>
      <c r="N29" s="31" t="s">
        <v>138</v>
      </c>
      <c r="O29" s="31">
        <v>1</v>
      </c>
      <c r="P29" s="31" t="s">
        <v>138</v>
      </c>
      <c r="Q29" s="31" t="s">
        <v>159</v>
      </c>
      <c r="R29" s="31" t="s">
        <v>138</v>
      </c>
      <c r="S29" s="34" t="s">
        <v>138</v>
      </c>
      <c r="T29" s="31" t="s">
        <v>139</v>
      </c>
      <c r="U29" s="31" t="s">
        <v>138</v>
      </c>
      <c r="V29" s="31">
        <v>1</v>
      </c>
      <c r="W29" s="34">
        <v>16</v>
      </c>
      <c r="X29" s="31">
        <f t="shared" si="0"/>
        <v>64</v>
      </c>
      <c r="Y29" s="30" t="s">
        <v>137</v>
      </c>
      <c r="Z29" s="29" t="s">
        <v>220</v>
      </c>
      <c r="AA29" s="29" t="s">
        <v>219</v>
      </c>
      <c r="AB29" s="31" t="s">
        <v>146</v>
      </c>
      <c r="AC29" s="35">
        <v>45565</v>
      </c>
      <c r="AD29" s="35">
        <v>45572</v>
      </c>
      <c r="AE29" s="34" t="s">
        <v>217</v>
      </c>
    </row>
  </sheetData>
  <mergeCells count="7">
    <mergeCell ref="A9:AE9"/>
    <mergeCell ref="A1:AE1"/>
    <mergeCell ref="A2:AE2"/>
    <mergeCell ref="A3:AE3"/>
    <mergeCell ref="C5:E5"/>
    <mergeCell ref="F5:AE6"/>
    <mergeCell ref="C6:E6"/>
  </mergeCells>
  <hyperlinks>
    <hyperlink ref="I11" r:id="rId1" xr:uid="{4E163AB7-C316-40EC-9BE7-216AC36548A2}"/>
    <hyperlink ref="I15" r:id="rId2" xr:uid="{88E1AFC7-982F-4C80-896D-D812E3E85AC8}"/>
    <hyperlink ref="AA11:AA29" r:id="rId3" display="https://www.zapopan.gob.mx/wp-content/uploads/2024/02/Presupuesto_por_Dependecias_2024.pdf" xr:uid="{645B3367-0916-4C16-B1A0-F405D675C58C}"/>
    <hyperlink ref="Z11" r:id="rId4" xr:uid="{25300D8B-7ED0-436C-AABA-B0656460228B}"/>
    <hyperlink ref="AA12" r:id="rId5" xr:uid="{259018A1-C46E-40C5-BF3A-5F0F4F1E2943}"/>
    <hyperlink ref="AA13" r:id="rId6" xr:uid="{06B946A8-BB12-4496-A2F2-7A61549B20D5}"/>
    <hyperlink ref="AA14" r:id="rId7" xr:uid="{BEEB86D0-BBCB-4060-8A52-BD11E4BCDFAC}"/>
    <hyperlink ref="AA15" r:id="rId8" xr:uid="{B30DAB50-AD49-483C-8780-29FE88891C5A}"/>
    <hyperlink ref="AA16" r:id="rId9" xr:uid="{C927737E-63D6-4101-B5C7-C436A742DAB8}"/>
    <hyperlink ref="AA17" r:id="rId10" xr:uid="{8F2873EE-2274-4F39-95FF-4957E9F25EA8}"/>
    <hyperlink ref="AA18" r:id="rId11" xr:uid="{6C5587F1-E0C0-4192-87F6-5CBD80F63F90}"/>
    <hyperlink ref="AA19" r:id="rId12" xr:uid="{2997B97A-CE80-4CBE-8E91-7AB161945614}"/>
    <hyperlink ref="AA20" r:id="rId13" xr:uid="{BC842155-0A96-4837-9F02-B527429378E3}"/>
    <hyperlink ref="AA21" r:id="rId14" xr:uid="{74180EBD-37D0-4796-A15F-E897FCDFC92F}"/>
    <hyperlink ref="AA22" r:id="rId15" xr:uid="{CFCCE78C-1BF6-4A71-8FF1-5C236ABA896B}"/>
    <hyperlink ref="AA23" r:id="rId16" xr:uid="{C315424D-D217-4D59-B8EB-DDC7F1FCFB02}"/>
    <hyperlink ref="AA24" r:id="rId17" xr:uid="{B281FD80-2136-43FE-A49C-E27F38FA560B}"/>
    <hyperlink ref="AA25" r:id="rId18" xr:uid="{C3CDAFC7-3083-4E37-AEC9-0238F4D62021}"/>
    <hyperlink ref="AA26" r:id="rId19" xr:uid="{17DC4AAF-676F-4233-B36A-FACB592DD19B}"/>
    <hyperlink ref="AA27" r:id="rId20" xr:uid="{B61103D4-8B9A-4626-874B-1693238361D4}"/>
    <hyperlink ref="AA28" r:id="rId21" xr:uid="{C34A1A88-B915-4192-8E16-70E0304342D7}"/>
    <hyperlink ref="AA29" r:id="rId22" xr:uid="{1A021DC8-C5A7-4D68-821E-DC416F14A9CA}"/>
    <hyperlink ref="Z12" r:id="rId23" xr:uid="{7AC84106-550D-4072-99D0-3371FFC1B3A9}"/>
    <hyperlink ref="Z13" r:id="rId24" xr:uid="{C64BAAD1-A358-4FF7-9AAC-197D6E1636BA}"/>
    <hyperlink ref="Z14" r:id="rId25" xr:uid="{CBCB9EE9-6805-41E7-B027-32924C4613DA}"/>
    <hyperlink ref="Z15" r:id="rId26" xr:uid="{8C2F0F6D-84CE-4601-9911-6208439A5F44}"/>
    <hyperlink ref="Z16" r:id="rId27" xr:uid="{C98922CA-E985-481F-8ECE-7AE47D133F25}"/>
    <hyperlink ref="Z17" r:id="rId28" xr:uid="{8B02DDD9-E91A-4133-8ADB-3EBE5309D34E}"/>
    <hyperlink ref="Z18" r:id="rId29" xr:uid="{3BBFD932-D9C4-43AE-86D0-3838CB19F554}"/>
    <hyperlink ref="Z19" r:id="rId30" xr:uid="{54656CB0-F041-4BED-BBF2-3309C0C14D9B}"/>
    <hyperlink ref="Z20" r:id="rId31" xr:uid="{6670AF29-1896-4A56-810B-58262EB49C05}"/>
    <hyperlink ref="Z21" r:id="rId32" xr:uid="{DC64B877-67BC-4DC7-821E-28D4483AED8E}"/>
    <hyperlink ref="Z22" r:id="rId33" xr:uid="{363E802A-0D7B-456A-A8A2-F3524006AF8A}"/>
    <hyperlink ref="Z23" r:id="rId34" xr:uid="{644C3E2D-7F5D-463F-8CDB-2930F74C72A0}"/>
    <hyperlink ref="Z24" r:id="rId35" xr:uid="{907B89BA-F5E6-43D6-A034-366E313E3025}"/>
    <hyperlink ref="Z25" r:id="rId36" xr:uid="{B241585C-0583-4632-9073-9CD22360825A}"/>
    <hyperlink ref="Z26" r:id="rId37" xr:uid="{A084BE57-8AA1-4E4A-8048-F0614AC3C9D5}"/>
    <hyperlink ref="Z27" r:id="rId38" xr:uid="{6F8FBF0A-491F-424E-BD50-3BB64F383FB8}"/>
    <hyperlink ref="Z28" r:id="rId39" xr:uid="{611ACF1C-1BCD-4161-95DF-AF9AE2DFB2F3}"/>
    <hyperlink ref="Z29" r:id="rId40" xr:uid="{E26DC839-5CD5-41FE-93A6-6BF1304A66CE}"/>
  </hyperlinks>
  <pageMargins left="0.7" right="0.7" top="0.75" bottom="0.75" header="0.3" footer="0.3"/>
  <pageSetup orientation="portrait"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2024</vt:lpstr>
      <vt:lpstr>Febrero 2024</vt:lpstr>
      <vt:lpstr>Marzo 2024</vt:lpstr>
      <vt:lpstr>Abril 2024</vt:lpstr>
      <vt:lpstr>Mayo 2024</vt:lpstr>
      <vt:lpstr>Junio 2024</vt:lpstr>
      <vt:lpstr>Julio 2024</vt:lpstr>
      <vt:lpstr>Agosto 2024</vt:lpstr>
      <vt:lpstr>Septiembre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2024-10-18T18:24:06Z</dcterms:modified>
</cp:coreProperties>
</file>