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5CACD6A0-428C-445B-8D67-C1B6AD2A6C4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definedNames>
    <definedName name="_xlnm.Print_Area" localSheetId="0">'2021-2024'!$A$1:$R$70</definedName>
  </definedNames>
  <calcPr calcId="191029"/>
</workbook>
</file>

<file path=xl/calcChain.xml><?xml version="1.0" encoding="utf-8"?>
<calcChain xmlns="http://schemas.openxmlformats.org/spreadsheetml/2006/main">
  <c r="N24" i="2" l="1"/>
  <c r="K24" i="2" l="1"/>
  <c r="L24" i="2"/>
  <c r="Q22" i="2" l="1"/>
  <c r="H24" i="2" l="1"/>
  <c r="Q23" i="2" l="1"/>
  <c r="D24" i="2"/>
  <c r="P24" i="2"/>
  <c r="Q6" i="2" l="1"/>
  <c r="R22" i="2" l="1"/>
  <c r="R23" i="2"/>
  <c r="G24" i="2"/>
  <c r="Q21" i="2"/>
  <c r="O24" i="2" l="1"/>
  <c r="Q7" i="2"/>
  <c r="R7" i="2" s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R21" i="2"/>
  <c r="R19" i="2" l="1"/>
  <c r="R6" i="2"/>
  <c r="R20" i="2" l="1"/>
  <c r="R10" i="2"/>
  <c r="R17" i="2"/>
  <c r="R11" i="2"/>
  <c r="R15" i="2"/>
  <c r="R18" i="2"/>
  <c r="R8" i="2"/>
  <c r="R12" i="2"/>
  <c r="R16" i="2"/>
  <c r="R9" i="2"/>
  <c r="R13" i="2"/>
  <c r="R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Rocio Selene Aceves Ramirez</author>
    <author>Mildred Gonzalez Rubio</author>
  </authors>
  <commentList>
    <comment ref="H9" authorId="0" shapeId="0" xr:uid="{4923E17F-547C-4065-935F-B2441000A8A5}">
      <text>
        <r>
          <rPr>
            <sz val="9"/>
            <color indexed="81"/>
            <rFont val="Tahoma"/>
            <family val="2"/>
          </rPr>
          <t xml:space="preserve">Justificante: https://www.zapopan.gob.mx/wp-content/uploads/2024/06/Justificante_Regidora_Melina_Alatorre_31052024.pdf
</t>
        </r>
      </text>
    </comment>
    <comment ref="K9" authorId="0" shapeId="0" xr:uid="{09524555-4387-429C-90F1-FAFE2092588E}">
      <text>
        <r>
          <rPr>
            <b/>
            <sz val="9"/>
            <color indexed="81"/>
            <rFont val="Tahoma"/>
            <family val="2"/>
          </rPr>
          <t>Justificante: https://www.zapopan.gob.mx/wp-content/uploads/2024/08/Justificante_Regidora_Melina_Alatorre_08082024.pdf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1" shapeId="0" xr:uid="{A374DB73-032A-4EC5-92C5-FB0BA0E4806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https://www.zapopan.gob.mx/wp-content/uploads/2024/05/Justificante_Regidora_Juan_Carlos_Perez_14052024.pdf</t>
        </r>
      </text>
    </comment>
    <comment ref="H12" authorId="0" shapeId="0" xr:uid="{931F52DC-2866-47C7-8EE4-DD78D669B5FE}">
      <text>
        <r>
          <rPr>
            <sz val="9"/>
            <color indexed="81"/>
            <rFont val="Tahoma"/>
            <family val="2"/>
          </rPr>
          <t xml:space="preserve">Justificante: https://www.zapopan.gob.mx/wp-content/uploads/2024/06/Justificante_Regidora_Juan_Carlos_Perez_31052024.pdf
</t>
        </r>
      </text>
    </comment>
    <comment ref="K12" authorId="0" shapeId="0" xr:uid="{49399C09-F994-443A-AAAF-ED7EB0371438}">
      <text>
        <r>
          <rPr>
            <b/>
            <sz val="9"/>
            <color indexed="81"/>
            <rFont val="Tahoma"/>
            <family val="2"/>
          </rPr>
          <t>Justificante: https://www.zapopan.gob.mx/wp-content/uploads/2024/08/Justificante_Regidora_Karla_Diaz_Lopez_08082024.pdf</t>
        </r>
      </text>
    </comment>
    <comment ref="G15" authorId="1" shapeId="0" xr:uid="{C2E1DC2F-C470-49A7-A936-89C92A363E0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https://www.zapopan.gob.mx/wp-content/uploads/2024/05/Justificante_Regidora_Ruth_Belen_Velez_14052024.pdf</t>
        </r>
      </text>
    </comment>
  </commentList>
</comments>
</file>

<file path=xl/sharedStrings.xml><?xml version="1.0" encoding="utf-8"?>
<sst xmlns="http://schemas.openxmlformats.org/spreadsheetml/2006/main" count="59" uniqueCount="54">
  <si>
    <t>AYUNTAMIENTO DE ZAPOPAN, JALISCO</t>
  </si>
  <si>
    <t>Total de asistencias</t>
  </si>
  <si>
    <t>% TOTAL DE ASISTENCIA POR SESIÓN</t>
  </si>
  <si>
    <t>Porcentaje de asistencia por consejero</t>
  </si>
  <si>
    <t>NOMBRE DE LOS INTEGRANTES DEL CONSEJO</t>
  </si>
  <si>
    <t>Estefanía Juárez Limón</t>
  </si>
  <si>
    <t>Diego Fernández Pérez</t>
  </si>
  <si>
    <t>María Luisa Vargas Partida</t>
  </si>
  <si>
    <t>CONSEJO DE GIROS RESTRINGIDOS SOBRE VENTA Y CONSUMO DE BEBIDAS ALCOHÓLICAS</t>
  </si>
  <si>
    <t>ENERO</t>
  </si>
  <si>
    <t>ABRIL</t>
  </si>
  <si>
    <t>REGISTRO DE ASISTENCIA</t>
  </si>
  <si>
    <t>Miguel Arturo Vázquez Aguilar</t>
  </si>
  <si>
    <t>NOVIEMBRE</t>
  </si>
  <si>
    <t>Comisión Colegiada y Permanente de Reglamento y Puntos Constitucionales</t>
  </si>
  <si>
    <t>Comisión Colegiada y Permanente de Inspección y Vigilancia</t>
  </si>
  <si>
    <t>Comisión Colegiada y Permanente de Participación Ciudadana</t>
  </si>
  <si>
    <t>Comisión Colegiada y Permanente de Seguridad Pública y Protección Civil</t>
  </si>
  <si>
    <t>Comisión Colegiada y Permanente de Promoción y Desarrollo Económico y del Empleo</t>
  </si>
  <si>
    <t>Comisión Colegiada y Permanente de Salud</t>
  </si>
  <si>
    <t xml:space="preserve">Representante de la Fracción Partido Revoluionario Institucional </t>
  </si>
  <si>
    <t>Representante de la Fracción Partido Acción Nacional</t>
  </si>
  <si>
    <t>Representante de la Fracción Partido Futuro</t>
  </si>
  <si>
    <t>Secretario del Ayuntamiento</t>
  </si>
  <si>
    <t>Director de Padrón y Licencias</t>
  </si>
  <si>
    <t>Directora de Inspección y Vigilancia</t>
  </si>
  <si>
    <t>Cámara Nacional de Comercio de Guadalajara</t>
  </si>
  <si>
    <t>Cámara Industrial de Restaurantes y Alimentos Condimentados</t>
  </si>
  <si>
    <t>Comisario General de Seguridad Pública Zapopan</t>
  </si>
  <si>
    <t>Director de Medio Ambiente</t>
  </si>
  <si>
    <t>Coordinador Municipal de Protección Civil y Bomberos Zapopan</t>
  </si>
  <si>
    <t>Ximena Buenfil Bermejo</t>
  </si>
  <si>
    <t>MARZO</t>
  </si>
  <si>
    <t>SEPTIEMBRE</t>
  </si>
  <si>
    <t>OCTUBRE</t>
  </si>
  <si>
    <t>DICIEMBRE</t>
  </si>
  <si>
    <t>ESTADÍSTICA DE ASISTENCIA 2024</t>
  </si>
  <si>
    <t>Se informa que durante el mes no sesionó</t>
  </si>
  <si>
    <t>Fabián Aceves Dávalos</t>
  </si>
  <si>
    <t>Melina Alatorre Núñez</t>
  </si>
  <si>
    <t>Dulce Sarahi Cortes Vite</t>
  </si>
  <si>
    <t>Rocío Guadalupe Hidalgo Pérez</t>
  </si>
  <si>
    <t xml:space="preserve">Mario Alberto Espinosa Ceballos </t>
  </si>
  <si>
    <t>Graciela de Obaldía Escalante / 
Héctor Enrique Anguiano González</t>
  </si>
  <si>
    <t>Jorge Alberto Arizpe García / 
Teresa Lizeth Sanchez Tovar</t>
  </si>
  <si>
    <t>Ana Isaura Amador Nieto</t>
  </si>
  <si>
    <t>Presidenta Municipal Interina
Presidente Del Consejo</t>
  </si>
  <si>
    <t>Javier Arroyo Navarro</t>
  </si>
  <si>
    <t>Gregorio Godoy Ramírez</t>
  </si>
  <si>
    <t>JUNIO</t>
  </si>
  <si>
    <t>Nancy Naraly González Ramírez</t>
  </si>
  <si>
    <t>Karla Azucena Díaz López</t>
  </si>
  <si>
    <t>JULIO</t>
  </si>
  <si>
    <t>Jóse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</si>
</sst>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2" borderId="0" xfId="0" applyFill="1"/>
    <xf numFmtId="0" fontId="7" fillId="3" borderId="1" xfId="0" applyFont="1" applyFill="1" applyBorder="1" applyAlignment="1">
      <alignment horizontal="center" vertical="center"/>
    </xf>
    <xf numFmtId="0" fontId="13" fillId="2" borderId="0" xfId="0" applyFont="1" applyFill="1"/>
    <xf numFmtId="0" fontId="13" fillId="0" borderId="0" xfId="0" applyFont="1"/>
    <xf numFmtId="1" fontId="14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0" fontId="8" fillId="0" borderId="1" xfId="0" applyFont="1" applyBorder="1" applyAlignment="1">
      <alignment horizontal="left" vertical="center" wrapText="1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top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5" xfId="6" applyFont="1" applyBorder="1" applyAlignment="1" applyProtection="1">
      <alignment horizontal="center" vertical="top" wrapText="1"/>
    </xf>
    <xf numFmtId="0" fontId="10" fillId="0" borderId="6" xfId="6" applyFont="1" applyBorder="1" applyAlignment="1" applyProtection="1">
      <alignment horizontal="center" vertical="top" wrapText="1"/>
    </xf>
    <xf numFmtId="0" fontId="10" fillId="0" borderId="7" xfId="6" applyFont="1" applyBorder="1" applyAlignment="1" applyProtection="1">
      <alignment horizontal="center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0" borderId="0" xfId="6" applyFont="1" applyAlignment="1" applyProtection="1">
      <alignment horizontal="center" vertical="top" wrapText="1"/>
    </xf>
    <xf numFmtId="0" fontId="10" fillId="0" borderId="1" xfId="6" applyFont="1" applyBorder="1" applyAlignment="1" applyProtection="1">
      <alignment horizontal="center" vertical="top" wrapText="1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'2021-2024'!$A$6:$A$23</c:f>
              <c:strCache>
                <c:ptCount val="18"/>
                <c:pt idx="0">
                  <c:v>Ana Isaura Amador Nieto</c:v>
                </c:pt>
                <c:pt idx="1">
                  <c:v>Nancy Naraly González Ramírez</c:v>
                </c:pt>
                <c:pt idx="2">
                  <c:v>Fabián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Dulce Sarahi Cortes Vite</c:v>
                </c:pt>
                <c:pt idx="8">
                  <c:v>Rocío Guadalupe Hidalgo Pérez</c:v>
                </c:pt>
                <c:pt idx="9">
                  <c:v>Jóse Pedro Kumamoto Aguilar</c:v>
                </c:pt>
                <c:pt idx="10">
                  <c:v>Graciela de Obaldía Escalante / 
Héctor Enrique Anguiano González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Javier Arroyo Navarro</c:v>
                </c:pt>
                <c:pt idx="14">
                  <c:v>Gregorio Godoy Ramírez</c:v>
                </c:pt>
                <c:pt idx="15">
                  <c:v>Jorge Alberto Arizpe García / 
Teresa Lizeth Sanchez Tovar</c:v>
                </c:pt>
                <c:pt idx="16">
                  <c:v>Miguel Arturo Vázquez Aguilar</c:v>
                </c:pt>
                <c:pt idx="17">
                  <c:v>Mario Alberto Espinosa Ceballos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'2021-2024'!$A$6:$A$23</c:f>
              <c:strCache>
                <c:ptCount val="18"/>
                <c:pt idx="0">
                  <c:v>Ana Isaura Amador Nieto</c:v>
                </c:pt>
                <c:pt idx="1">
                  <c:v>Nancy Naraly González Ramírez</c:v>
                </c:pt>
                <c:pt idx="2">
                  <c:v>Fabián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Dulce Sarahi Cortes Vite</c:v>
                </c:pt>
                <c:pt idx="8">
                  <c:v>Rocío Guadalupe Hidalgo Pérez</c:v>
                </c:pt>
                <c:pt idx="9">
                  <c:v>Jóse Pedro Kumamoto Aguilar</c:v>
                </c:pt>
                <c:pt idx="10">
                  <c:v>Graciela de Obaldía Escalante / 
Héctor Enrique Anguiano González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Javier Arroyo Navarro</c:v>
                </c:pt>
                <c:pt idx="14">
                  <c:v>Gregorio Godoy Ramírez</c:v>
                </c:pt>
                <c:pt idx="15">
                  <c:v>Jorge Alberto Arizpe García / 
Teresa Lizeth Sanchez Tovar</c:v>
                </c:pt>
                <c:pt idx="16">
                  <c:v>Miguel Arturo Vázquez Aguilar</c:v>
                </c:pt>
                <c:pt idx="17">
                  <c:v>Mario Alberto Espinosa Ceballos </c:v>
                </c:pt>
              </c:strCache>
            </c:strRef>
          </c:cat>
          <c:val>
            <c:numRef>
              <c:f>'2021-2024'!$Q$6:$Q$23</c:f>
              <c:numCache>
                <c:formatCode>0</c:formatCode>
                <c:ptCount val="18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'2021-2024'!$A$6:$A$23</c:f>
              <c:strCache>
                <c:ptCount val="18"/>
                <c:pt idx="0">
                  <c:v>Ana Isaura Amador Nieto</c:v>
                </c:pt>
                <c:pt idx="1">
                  <c:v>Nancy Naraly González Ramírez</c:v>
                </c:pt>
                <c:pt idx="2">
                  <c:v>Fabián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Dulce Sarahi Cortes Vite</c:v>
                </c:pt>
                <c:pt idx="8">
                  <c:v>Rocío Guadalupe Hidalgo Pérez</c:v>
                </c:pt>
                <c:pt idx="9">
                  <c:v>Jóse Pedro Kumamoto Aguilar</c:v>
                </c:pt>
                <c:pt idx="10">
                  <c:v>Graciela de Obaldía Escalante / 
Héctor Enrique Anguiano González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Javier Arroyo Navarro</c:v>
                </c:pt>
                <c:pt idx="14">
                  <c:v>Gregorio Godoy Ramírez</c:v>
                </c:pt>
                <c:pt idx="15">
                  <c:v>Jorge Alberto Arizpe García / 
Teresa Lizeth Sanchez Tovar</c:v>
                </c:pt>
                <c:pt idx="16">
                  <c:v>Miguel Arturo Vázquez Aguilar</c:v>
                </c:pt>
                <c:pt idx="17">
                  <c:v>Mario Alberto Espinosa Ceballos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'2021-2024'!$A$6:$A$23</c:f>
              <c:strCache>
                <c:ptCount val="18"/>
                <c:pt idx="0">
                  <c:v>Ana Isaura Amador Nieto</c:v>
                </c:pt>
                <c:pt idx="1">
                  <c:v>Nancy Naraly González Ramírez</c:v>
                </c:pt>
                <c:pt idx="2">
                  <c:v>Fabián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Dulce Sarahi Cortes Vite</c:v>
                </c:pt>
                <c:pt idx="8">
                  <c:v>Rocío Guadalupe Hidalgo Pérez</c:v>
                </c:pt>
                <c:pt idx="9">
                  <c:v>Jóse Pedro Kumamoto Aguilar</c:v>
                </c:pt>
                <c:pt idx="10">
                  <c:v>Graciela de Obaldía Escalante / 
Héctor Enrique Anguiano González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Javier Arroyo Navarro</c:v>
                </c:pt>
                <c:pt idx="14">
                  <c:v>Gregorio Godoy Ramírez</c:v>
                </c:pt>
                <c:pt idx="15">
                  <c:v>Jorge Alberto Arizpe García / 
Teresa Lizeth Sanchez Tovar</c:v>
                </c:pt>
                <c:pt idx="16">
                  <c:v>Miguel Arturo Vázquez Aguilar</c:v>
                </c:pt>
                <c:pt idx="17">
                  <c:v>Mario Alberto Espinosa Ceballos </c:v>
                </c:pt>
              </c:strCache>
            </c:strRef>
          </c:cat>
          <c:val>
            <c:numRef>
              <c:f>'2021-2024'!$R$6:$R$23</c:f>
              <c:numCache>
                <c:formatCode>0</c:formatCode>
                <c:ptCount val="18"/>
                <c:pt idx="0">
                  <c:v>100</c:v>
                </c:pt>
                <c:pt idx="1">
                  <c:v>80</c:v>
                </c:pt>
                <c:pt idx="2">
                  <c:v>100</c:v>
                </c:pt>
                <c:pt idx="3">
                  <c:v>40</c:v>
                </c:pt>
                <c:pt idx="4">
                  <c:v>100</c:v>
                </c:pt>
                <c:pt idx="5">
                  <c:v>80</c:v>
                </c:pt>
                <c:pt idx="6">
                  <c:v>0</c:v>
                </c:pt>
                <c:pt idx="7">
                  <c:v>40</c:v>
                </c:pt>
                <c:pt idx="8">
                  <c:v>100</c:v>
                </c:pt>
                <c:pt idx="9">
                  <c:v>60</c:v>
                </c:pt>
                <c:pt idx="10">
                  <c:v>100</c:v>
                </c:pt>
                <c:pt idx="11">
                  <c:v>100</c:v>
                </c:pt>
                <c:pt idx="12">
                  <c:v>80</c:v>
                </c:pt>
                <c:pt idx="13">
                  <c:v>80</c:v>
                </c:pt>
                <c:pt idx="14">
                  <c:v>60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82093904928553"/>
          <c:y val="9.6887772442321926E-2"/>
          <c:w val="0.31385374744823563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5824963123215545"/>
          <c:y val="2.9560948234554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'2021-2024'!$C$5:$P$5</c:f>
              <c:strCache>
                <c:ptCount val="14"/>
                <c:pt idx="0">
                  <c:v>ENERO</c:v>
                </c:pt>
                <c:pt idx="1">
                  <c:v>27/02/2024</c:v>
                </c:pt>
                <c:pt idx="2">
                  <c:v>MARZO</c:v>
                </c:pt>
                <c:pt idx="3">
                  <c:v>ABRIL</c:v>
                </c:pt>
                <c:pt idx="4">
                  <c:v>14/05/2024</c:v>
                </c:pt>
                <c:pt idx="5">
                  <c:v>31/05/2024</c:v>
                </c:pt>
                <c:pt idx="6">
                  <c:v>JUNIO</c:v>
                </c:pt>
                <c:pt idx="7">
                  <c:v>JULIO</c:v>
                </c:pt>
                <c:pt idx="8">
                  <c:v>08/08/2024</c:v>
                </c:pt>
                <c:pt idx="9">
                  <c:v>19/08/2024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'2021-2024'!$C$24:$P$24</c:f>
              <c:numCache>
                <c:formatCode>0</c:formatCode>
                <c:ptCount val="14"/>
                <c:pt idx="1">
                  <c:v>61.111111111111114</c:v>
                </c:pt>
                <c:pt idx="4">
                  <c:v>81.25</c:v>
                </c:pt>
                <c:pt idx="5">
                  <c:v>83.333333333333343</c:v>
                </c:pt>
                <c:pt idx="8">
                  <c:v>83.333333333333343</c:v>
                </c:pt>
                <c:pt idx="9">
                  <c:v>77.777777777777786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1024617</xdr:colOff>
      <xdr:row>24</xdr:row>
      <xdr:rowOff>180975</xdr:rowOff>
    </xdr:from>
    <xdr:to>
      <xdr:col>17</xdr:col>
      <xdr:colOff>830036</xdr:colOff>
      <xdr:row>47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367392</xdr:colOff>
      <xdr:row>24</xdr:row>
      <xdr:rowOff>180181</xdr:rowOff>
    </xdr:from>
    <xdr:to>
      <xdr:col>7</xdr:col>
      <xdr:colOff>81642</xdr:colOff>
      <xdr:row>49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639536</xdr:colOff>
      <xdr:row>50</xdr:row>
      <xdr:rowOff>5744</xdr:rowOff>
    </xdr:from>
    <xdr:to>
      <xdr:col>15</xdr:col>
      <xdr:colOff>13607</xdr:colOff>
      <xdr:row>73</xdr:row>
      <xdr:rowOff>121103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38100</xdr:rowOff>
    </xdr:from>
    <xdr:to>
      <xdr:col>0</xdr:col>
      <xdr:colOff>1581151</xdr:colOff>
      <xdr:row>2</xdr:row>
      <xdr:rowOff>267226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371475</xdr:colOff>
      <xdr:row>0</xdr:row>
      <xdr:rowOff>57150</xdr:rowOff>
    </xdr:from>
    <xdr:to>
      <xdr:col>17</xdr:col>
      <xdr:colOff>1162051</xdr:colOff>
      <xdr:row>2</xdr:row>
      <xdr:rowOff>286276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5715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7/Consejo_Giros_Restringidos_Junio_2024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4/05/Consejo_Giros_restringidos_Abril_2024.pdf" TargetMode="External"/><Relationship Id="rId7" Type="http://schemas.openxmlformats.org/officeDocument/2006/relationships/hyperlink" Target="https://www.zapopan.gob.mx/wp-content/uploads/2024/06/Justificante_Regidora_Juan_Carlos_Perez_31052024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4/04/Consejo_Giros_Restringidos_Marzo_2024.pdf" TargetMode="External"/><Relationship Id="rId1" Type="http://schemas.openxmlformats.org/officeDocument/2006/relationships/hyperlink" Target="https://www.zapopan.gob.mx/wp-content/uploads/2024/02/Consejo_Giros_restringidos_Enero_2024.pdf" TargetMode="External"/><Relationship Id="rId6" Type="http://schemas.openxmlformats.org/officeDocument/2006/relationships/hyperlink" Target="https://www.zapopan.gob.mx/wp-content/uploads/2024/06/Justificante_Regidora_Melina_Alatorre_31052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4/05/Justificante_Regidora_Ruth_Belen_Velez_14052024.pdf" TargetMode="External"/><Relationship Id="rId10" Type="http://schemas.openxmlformats.org/officeDocument/2006/relationships/hyperlink" Target="https://www.zapopan.gob.mx/wp-content/uploads/2024/10/Consejo_Giros_Restringidos_Septiembre_2024.pdf" TargetMode="External"/><Relationship Id="rId4" Type="http://schemas.openxmlformats.org/officeDocument/2006/relationships/hyperlink" Target="https://www.zapopan.gob.mx/wp-content/uploads/2024/05/Justificante_Regidora_Juan_Carlos_Perez_14052024.pdf" TargetMode="External"/><Relationship Id="rId9" Type="http://schemas.openxmlformats.org/officeDocument/2006/relationships/hyperlink" Target="https://www.zapopan.gob.mx/wp-content/uploads/2024/08/Consejo_Giros_restringidos_Julio_2024.pdf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0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1" width="30.7109375" style="2" customWidth="1"/>
    <col min="2" max="2" width="35.7109375" style="2" customWidth="1"/>
    <col min="3" max="7" width="14.28515625" style="2" customWidth="1"/>
    <col min="8" max="16" width="13.7109375" style="2" customWidth="1"/>
    <col min="17" max="17" width="18.7109375" style="2" customWidth="1"/>
    <col min="18" max="18" width="22.7109375" style="2" customWidth="1"/>
    <col min="19" max="20" width="11.42578125" style="2"/>
    <col min="21" max="16384" width="11.42578125" style="1"/>
  </cols>
  <sheetData>
    <row r="1" spans="1:26" ht="24.9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  <c r="U1" s="2"/>
      <c r="V1" s="2"/>
      <c r="W1" s="2"/>
      <c r="X1" s="2"/>
      <c r="Y1" s="2"/>
      <c r="Z1" s="2"/>
    </row>
    <row r="2" spans="1:26" ht="24.95" customHeight="1" x14ac:dyDescent="0.25">
      <c r="A2" s="33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  <c r="U2" s="2"/>
      <c r="V2" s="2"/>
      <c r="W2" s="2"/>
      <c r="X2" s="2"/>
      <c r="Y2" s="2"/>
      <c r="Z2" s="2"/>
    </row>
    <row r="3" spans="1:26" ht="24.95" customHeight="1" x14ac:dyDescent="0.25">
      <c r="A3" s="36" t="s">
        <v>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U3" s="2"/>
      <c r="V3" s="2"/>
      <c r="W3" s="2"/>
      <c r="X3" s="2"/>
      <c r="Y3" s="2"/>
      <c r="Z3" s="2"/>
    </row>
    <row r="4" spans="1:26" s="5" customFormat="1" ht="30" customHeight="1" x14ac:dyDescent="0.3">
      <c r="A4" s="23" t="s">
        <v>4</v>
      </c>
      <c r="B4" s="24"/>
      <c r="C4" s="27" t="s">
        <v>11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S4" s="4"/>
      <c r="T4" s="4"/>
      <c r="U4" s="4"/>
      <c r="V4" s="4"/>
      <c r="W4" s="4"/>
      <c r="X4" s="4"/>
      <c r="Y4" s="4"/>
      <c r="Z4" s="4"/>
    </row>
    <row r="5" spans="1:26" s="5" customFormat="1" ht="30" customHeight="1" x14ac:dyDescent="0.3">
      <c r="A5" s="25"/>
      <c r="B5" s="26"/>
      <c r="C5" s="17" t="s">
        <v>9</v>
      </c>
      <c r="D5" s="18">
        <v>45349</v>
      </c>
      <c r="E5" s="18" t="s">
        <v>32</v>
      </c>
      <c r="F5" s="17" t="s">
        <v>10</v>
      </c>
      <c r="G5" s="18">
        <v>45426</v>
      </c>
      <c r="H5" s="18">
        <v>45443</v>
      </c>
      <c r="I5" s="18" t="s">
        <v>49</v>
      </c>
      <c r="J5" s="18" t="s">
        <v>52</v>
      </c>
      <c r="K5" s="18">
        <v>45512</v>
      </c>
      <c r="L5" s="18">
        <v>45523</v>
      </c>
      <c r="M5" s="18" t="s">
        <v>33</v>
      </c>
      <c r="N5" s="18" t="s">
        <v>34</v>
      </c>
      <c r="O5" s="18" t="s">
        <v>13</v>
      </c>
      <c r="P5" s="18" t="s">
        <v>35</v>
      </c>
      <c r="Q5" s="17" t="s">
        <v>1</v>
      </c>
      <c r="R5" s="17" t="s">
        <v>3</v>
      </c>
      <c r="S5" s="4"/>
      <c r="T5" s="4"/>
      <c r="U5" s="4"/>
      <c r="V5" s="4"/>
      <c r="W5" s="4"/>
      <c r="X5" s="4"/>
      <c r="Y5" s="4"/>
      <c r="Z5" s="4"/>
    </row>
    <row r="6" spans="1:26" ht="30" customHeight="1" x14ac:dyDescent="0.25">
      <c r="A6" s="10" t="s">
        <v>45</v>
      </c>
      <c r="B6" s="10" t="s">
        <v>46</v>
      </c>
      <c r="C6" s="20" t="s">
        <v>37</v>
      </c>
      <c r="D6" s="14">
        <v>1</v>
      </c>
      <c r="E6" s="20" t="s">
        <v>37</v>
      </c>
      <c r="F6" s="20" t="s">
        <v>37</v>
      </c>
      <c r="G6" s="14">
        <v>1</v>
      </c>
      <c r="H6" s="14">
        <v>1</v>
      </c>
      <c r="I6" s="20" t="s">
        <v>37</v>
      </c>
      <c r="J6" s="39" t="s">
        <v>37</v>
      </c>
      <c r="K6" s="14">
        <v>1</v>
      </c>
      <c r="L6" s="14">
        <v>1</v>
      </c>
      <c r="M6" s="40" t="s">
        <v>37</v>
      </c>
      <c r="N6" s="12"/>
      <c r="O6" s="12"/>
      <c r="P6" s="14"/>
      <c r="Q6" s="15">
        <f>SUM(C6:P6)</f>
        <v>5</v>
      </c>
      <c r="R6" s="16">
        <f t="shared" ref="R6:R23" si="0">(Q6*100)/$Q$6</f>
        <v>100</v>
      </c>
      <c r="T6"/>
      <c r="U6" s="2"/>
      <c r="V6" s="2"/>
      <c r="W6" s="2"/>
      <c r="X6" s="2"/>
      <c r="Y6" s="2"/>
      <c r="Z6" s="2"/>
    </row>
    <row r="7" spans="1:26" ht="30" customHeight="1" x14ac:dyDescent="0.25">
      <c r="A7" s="19" t="s">
        <v>50</v>
      </c>
      <c r="B7" s="10" t="s">
        <v>14</v>
      </c>
      <c r="C7" s="21"/>
      <c r="D7" s="14">
        <v>1</v>
      </c>
      <c r="E7" s="21"/>
      <c r="F7" s="21"/>
      <c r="G7" s="14">
        <v>1</v>
      </c>
      <c r="H7" s="14">
        <v>1</v>
      </c>
      <c r="I7" s="21"/>
      <c r="J7" s="39"/>
      <c r="K7" s="14">
        <v>0</v>
      </c>
      <c r="L7" s="14">
        <v>1</v>
      </c>
      <c r="M7" s="40"/>
      <c r="N7" s="12"/>
      <c r="O7" s="12"/>
      <c r="P7" s="14"/>
      <c r="Q7" s="15">
        <f t="shared" ref="Q7:Q21" si="1">SUM(C7:P7)</f>
        <v>4</v>
      </c>
      <c r="R7" s="16">
        <f>(Q7*100)/$Q$6</f>
        <v>80</v>
      </c>
      <c r="U7" s="2"/>
      <c r="V7" s="2"/>
      <c r="W7" s="2"/>
      <c r="X7" s="2"/>
      <c r="Y7" s="2"/>
      <c r="Z7" s="2"/>
    </row>
    <row r="8" spans="1:26" ht="30" customHeight="1" x14ac:dyDescent="0.25">
      <c r="A8" s="10" t="s">
        <v>38</v>
      </c>
      <c r="B8" s="10" t="s">
        <v>15</v>
      </c>
      <c r="C8" s="21"/>
      <c r="D8" s="14">
        <v>1</v>
      </c>
      <c r="E8" s="21"/>
      <c r="F8" s="21"/>
      <c r="G8" s="14">
        <v>1</v>
      </c>
      <c r="H8" s="14">
        <v>1</v>
      </c>
      <c r="I8" s="21"/>
      <c r="J8" s="39"/>
      <c r="K8" s="14">
        <v>1</v>
      </c>
      <c r="L8" s="14">
        <v>1</v>
      </c>
      <c r="M8" s="40"/>
      <c r="N8" s="12"/>
      <c r="O8" s="12"/>
      <c r="P8" s="14"/>
      <c r="Q8" s="15">
        <f t="shared" si="1"/>
        <v>5</v>
      </c>
      <c r="R8" s="16">
        <f t="shared" si="0"/>
        <v>100</v>
      </c>
      <c r="U8" s="2"/>
      <c r="V8" s="2"/>
      <c r="W8" s="2"/>
      <c r="X8" s="2"/>
      <c r="Y8" s="2"/>
      <c r="Z8" s="2"/>
    </row>
    <row r="9" spans="1:26" ht="30" customHeight="1" x14ac:dyDescent="0.25">
      <c r="A9" s="13" t="s">
        <v>39</v>
      </c>
      <c r="B9" s="10" t="s">
        <v>16</v>
      </c>
      <c r="C9" s="21"/>
      <c r="D9" s="14">
        <v>0</v>
      </c>
      <c r="E9" s="21"/>
      <c r="F9" s="21"/>
      <c r="G9" s="14">
        <v>1</v>
      </c>
      <c r="H9" s="14">
        <v>0</v>
      </c>
      <c r="I9" s="21"/>
      <c r="J9" s="39"/>
      <c r="K9" s="14">
        <v>0</v>
      </c>
      <c r="L9" s="14">
        <v>1</v>
      </c>
      <c r="M9" s="40"/>
      <c r="N9" s="12"/>
      <c r="O9" s="12"/>
      <c r="P9" s="11"/>
      <c r="Q9" s="15">
        <f t="shared" si="1"/>
        <v>2</v>
      </c>
      <c r="R9" s="16">
        <f t="shared" si="0"/>
        <v>40</v>
      </c>
      <c r="U9" s="2"/>
      <c r="V9" s="2"/>
      <c r="W9" s="2"/>
      <c r="X9" s="2"/>
      <c r="Y9" s="2"/>
      <c r="Z9" s="2"/>
    </row>
    <row r="10" spans="1:26" ht="30" customHeight="1" x14ac:dyDescent="0.25">
      <c r="A10" s="10" t="s">
        <v>5</v>
      </c>
      <c r="B10" s="10" t="s">
        <v>17</v>
      </c>
      <c r="C10" s="21"/>
      <c r="D10" s="14">
        <v>1</v>
      </c>
      <c r="E10" s="21"/>
      <c r="F10" s="21"/>
      <c r="G10" s="14">
        <v>1</v>
      </c>
      <c r="H10" s="14">
        <v>1</v>
      </c>
      <c r="I10" s="21"/>
      <c r="J10" s="39"/>
      <c r="K10" s="14">
        <v>1</v>
      </c>
      <c r="L10" s="14">
        <v>1</v>
      </c>
      <c r="M10" s="40"/>
      <c r="N10" s="12"/>
      <c r="O10" s="12"/>
      <c r="P10" s="14"/>
      <c r="Q10" s="15">
        <f t="shared" si="1"/>
        <v>5</v>
      </c>
      <c r="R10" s="16">
        <f t="shared" si="0"/>
        <v>100</v>
      </c>
      <c r="U10" s="2"/>
      <c r="V10" s="2"/>
      <c r="W10" s="2"/>
      <c r="X10" s="2"/>
      <c r="Y10" s="2"/>
      <c r="Z10" s="2"/>
    </row>
    <row r="11" spans="1:26" ht="35.1" customHeight="1" x14ac:dyDescent="0.25">
      <c r="A11" s="10" t="s">
        <v>31</v>
      </c>
      <c r="B11" s="10" t="s">
        <v>18</v>
      </c>
      <c r="C11" s="21"/>
      <c r="D11" s="14">
        <v>1</v>
      </c>
      <c r="E11" s="21"/>
      <c r="F11" s="21"/>
      <c r="G11" s="14">
        <v>1</v>
      </c>
      <c r="H11" s="14">
        <v>1</v>
      </c>
      <c r="I11" s="21"/>
      <c r="J11" s="39"/>
      <c r="K11" s="14">
        <v>1</v>
      </c>
      <c r="L11" s="14">
        <v>0</v>
      </c>
      <c r="M11" s="40"/>
      <c r="N11" s="12"/>
      <c r="O11" s="12"/>
      <c r="P11" s="14"/>
      <c r="Q11" s="15">
        <f t="shared" si="1"/>
        <v>4</v>
      </c>
      <c r="R11" s="16">
        <f t="shared" si="0"/>
        <v>80</v>
      </c>
      <c r="U11" s="2"/>
      <c r="V11" s="2"/>
      <c r="W11" s="2"/>
      <c r="X11" s="2"/>
      <c r="Y11" s="2"/>
      <c r="Z11" s="2"/>
    </row>
    <row r="12" spans="1:26" ht="30" customHeight="1" x14ac:dyDescent="0.25">
      <c r="A12" s="10" t="s">
        <v>51</v>
      </c>
      <c r="B12" s="10" t="s">
        <v>19</v>
      </c>
      <c r="C12" s="21"/>
      <c r="D12" s="14">
        <v>0</v>
      </c>
      <c r="E12" s="21"/>
      <c r="F12" s="21"/>
      <c r="G12" s="14">
        <v>0</v>
      </c>
      <c r="H12" s="14">
        <v>0</v>
      </c>
      <c r="I12" s="21"/>
      <c r="J12" s="39"/>
      <c r="K12" s="14">
        <v>0</v>
      </c>
      <c r="L12" s="14">
        <v>0</v>
      </c>
      <c r="M12" s="40"/>
      <c r="N12" s="12"/>
      <c r="O12" s="12"/>
      <c r="P12" s="14"/>
      <c r="Q12" s="15">
        <f t="shared" si="1"/>
        <v>0</v>
      </c>
      <c r="R12" s="16">
        <f t="shared" si="0"/>
        <v>0</v>
      </c>
      <c r="U12" s="2"/>
      <c r="V12" s="2"/>
      <c r="W12" s="2"/>
      <c r="X12" s="2"/>
      <c r="Y12" s="2"/>
      <c r="Z12" s="2"/>
    </row>
    <row r="13" spans="1:26" ht="30" customHeight="1" x14ac:dyDescent="0.25">
      <c r="A13" s="10" t="s">
        <v>40</v>
      </c>
      <c r="B13" s="10" t="s">
        <v>20</v>
      </c>
      <c r="C13" s="21"/>
      <c r="D13" s="14">
        <v>0</v>
      </c>
      <c r="E13" s="21"/>
      <c r="F13" s="21"/>
      <c r="G13" s="14">
        <v>1</v>
      </c>
      <c r="H13" s="14">
        <v>0</v>
      </c>
      <c r="I13" s="21"/>
      <c r="J13" s="39"/>
      <c r="K13" s="14">
        <v>1</v>
      </c>
      <c r="L13" s="14">
        <v>0</v>
      </c>
      <c r="M13" s="40"/>
      <c r="N13" s="12"/>
      <c r="O13" s="12"/>
      <c r="P13" s="14"/>
      <c r="Q13" s="15">
        <f t="shared" si="1"/>
        <v>2</v>
      </c>
      <c r="R13" s="16">
        <f t="shared" si="0"/>
        <v>40</v>
      </c>
      <c r="U13" s="2"/>
      <c r="V13" s="2"/>
      <c r="W13" s="2"/>
      <c r="X13" s="2"/>
      <c r="Y13" s="2"/>
      <c r="Z13" s="2"/>
    </row>
    <row r="14" spans="1:26" ht="30" customHeight="1" x14ac:dyDescent="0.25">
      <c r="A14" s="10" t="s">
        <v>41</v>
      </c>
      <c r="B14" s="10" t="s">
        <v>21</v>
      </c>
      <c r="C14" s="21"/>
      <c r="D14" s="14">
        <v>1</v>
      </c>
      <c r="E14" s="21"/>
      <c r="F14" s="21"/>
      <c r="G14" s="14">
        <v>1</v>
      </c>
      <c r="H14" s="14">
        <v>1</v>
      </c>
      <c r="I14" s="21"/>
      <c r="J14" s="39"/>
      <c r="K14" s="14">
        <v>1</v>
      </c>
      <c r="L14" s="14">
        <v>1</v>
      </c>
      <c r="M14" s="40"/>
      <c r="N14" s="12"/>
      <c r="O14" s="12"/>
      <c r="P14" s="14"/>
      <c r="Q14" s="15">
        <f t="shared" si="1"/>
        <v>5</v>
      </c>
      <c r="R14" s="16">
        <f t="shared" si="0"/>
        <v>100</v>
      </c>
      <c r="U14" s="2"/>
      <c r="V14" s="2"/>
      <c r="W14" s="2"/>
      <c r="X14" s="2"/>
      <c r="Y14" s="2"/>
      <c r="Z14" s="2"/>
    </row>
    <row r="15" spans="1:26" ht="30" customHeight="1" x14ac:dyDescent="0.25">
      <c r="A15" s="10" t="s">
        <v>53</v>
      </c>
      <c r="B15" s="10" t="s">
        <v>22</v>
      </c>
      <c r="C15" s="21"/>
      <c r="D15" s="14">
        <v>0</v>
      </c>
      <c r="E15" s="21"/>
      <c r="F15" s="21"/>
      <c r="G15" s="14">
        <v>0</v>
      </c>
      <c r="H15" s="14">
        <v>1</v>
      </c>
      <c r="I15" s="21"/>
      <c r="J15" s="39"/>
      <c r="K15" s="14">
        <v>1</v>
      </c>
      <c r="L15" s="14">
        <v>1</v>
      </c>
      <c r="M15" s="40"/>
      <c r="N15" s="12"/>
      <c r="O15" s="12"/>
      <c r="P15" s="14"/>
      <c r="Q15" s="15">
        <f t="shared" si="1"/>
        <v>3</v>
      </c>
      <c r="R15" s="16">
        <f t="shared" si="0"/>
        <v>60</v>
      </c>
      <c r="U15" s="2"/>
      <c r="V15" s="2"/>
      <c r="W15" s="2"/>
      <c r="X15" s="2"/>
      <c r="Y15" s="2"/>
      <c r="Z15" s="2"/>
    </row>
    <row r="16" spans="1:26" ht="30" customHeight="1" x14ac:dyDescent="0.25">
      <c r="A16" s="10" t="s">
        <v>43</v>
      </c>
      <c r="B16" s="10" t="s">
        <v>23</v>
      </c>
      <c r="C16" s="21"/>
      <c r="D16" s="14">
        <v>1</v>
      </c>
      <c r="E16" s="21"/>
      <c r="F16" s="21"/>
      <c r="G16" s="14">
        <v>1</v>
      </c>
      <c r="H16" s="14">
        <v>1</v>
      </c>
      <c r="I16" s="21"/>
      <c r="J16" s="39"/>
      <c r="K16" s="14">
        <v>1</v>
      </c>
      <c r="L16" s="14">
        <v>1</v>
      </c>
      <c r="M16" s="40"/>
      <c r="N16" s="12"/>
      <c r="O16" s="12"/>
      <c r="P16" s="14"/>
      <c r="Q16" s="15">
        <f t="shared" si="1"/>
        <v>5</v>
      </c>
      <c r="R16" s="16">
        <f t="shared" si="0"/>
        <v>100</v>
      </c>
      <c r="U16" s="2"/>
      <c r="V16" s="2"/>
      <c r="W16" s="2"/>
      <c r="X16" s="2"/>
      <c r="Y16" s="2"/>
      <c r="Z16" s="2"/>
    </row>
    <row r="17" spans="1:26" ht="30" customHeight="1" x14ac:dyDescent="0.25">
      <c r="A17" s="10" t="s">
        <v>6</v>
      </c>
      <c r="B17" s="10" t="s">
        <v>24</v>
      </c>
      <c r="C17" s="21"/>
      <c r="D17" s="14">
        <v>1</v>
      </c>
      <c r="E17" s="21"/>
      <c r="F17" s="21"/>
      <c r="G17" s="14">
        <v>1</v>
      </c>
      <c r="H17" s="14">
        <v>1</v>
      </c>
      <c r="I17" s="21"/>
      <c r="J17" s="39"/>
      <c r="K17" s="14">
        <v>1</v>
      </c>
      <c r="L17" s="14">
        <v>1</v>
      </c>
      <c r="M17" s="40"/>
      <c r="N17" s="12"/>
      <c r="O17" s="12"/>
      <c r="P17" s="14"/>
      <c r="Q17" s="15">
        <f t="shared" si="1"/>
        <v>5</v>
      </c>
      <c r="R17" s="16">
        <f t="shared" si="0"/>
        <v>100</v>
      </c>
      <c r="U17" s="2"/>
      <c r="V17" s="2"/>
      <c r="W17" s="2"/>
      <c r="X17" s="2"/>
      <c r="Y17" s="2"/>
      <c r="Z17" s="2"/>
    </row>
    <row r="18" spans="1:26" ht="30" customHeight="1" x14ac:dyDescent="0.25">
      <c r="A18" s="10" t="s">
        <v>7</v>
      </c>
      <c r="B18" s="10" t="s">
        <v>25</v>
      </c>
      <c r="C18" s="21"/>
      <c r="D18" s="14">
        <v>1</v>
      </c>
      <c r="E18" s="21"/>
      <c r="F18" s="21"/>
      <c r="G18" s="14">
        <v>0</v>
      </c>
      <c r="H18" s="14">
        <v>1</v>
      </c>
      <c r="I18" s="21"/>
      <c r="J18" s="39"/>
      <c r="K18" s="14">
        <v>1</v>
      </c>
      <c r="L18" s="14">
        <v>1</v>
      </c>
      <c r="M18" s="40"/>
      <c r="N18" s="12"/>
      <c r="O18" s="12"/>
      <c r="P18" s="14"/>
      <c r="Q18" s="15">
        <f t="shared" si="1"/>
        <v>4</v>
      </c>
      <c r="R18" s="16">
        <f t="shared" si="0"/>
        <v>80</v>
      </c>
      <c r="U18" s="2"/>
      <c r="V18" s="2"/>
      <c r="W18" s="2"/>
      <c r="X18" s="2"/>
      <c r="Y18" s="2"/>
      <c r="Z18" s="2"/>
    </row>
    <row r="19" spans="1:26" ht="30" customHeight="1" x14ac:dyDescent="0.25">
      <c r="A19" s="10" t="s">
        <v>47</v>
      </c>
      <c r="B19" s="10" t="s">
        <v>26</v>
      </c>
      <c r="C19" s="21"/>
      <c r="D19" s="14">
        <v>0</v>
      </c>
      <c r="E19" s="21"/>
      <c r="F19" s="21"/>
      <c r="G19" s="14">
        <v>1</v>
      </c>
      <c r="H19" s="14">
        <v>1</v>
      </c>
      <c r="I19" s="21"/>
      <c r="J19" s="39"/>
      <c r="K19" s="14">
        <v>1</v>
      </c>
      <c r="L19" s="14">
        <v>1</v>
      </c>
      <c r="M19" s="40"/>
      <c r="N19" s="12"/>
      <c r="O19" s="12"/>
      <c r="P19" s="14"/>
      <c r="Q19" s="15">
        <f t="shared" si="1"/>
        <v>4</v>
      </c>
      <c r="R19" s="16">
        <f t="shared" si="0"/>
        <v>80</v>
      </c>
      <c r="U19" s="2"/>
      <c r="V19" s="2"/>
      <c r="W19" s="2"/>
      <c r="X19" s="2"/>
      <c r="Y19" s="2"/>
      <c r="Z19" s="2"/>
    </row>
    <row r="20" spans="1:26" ht="30" customHeight="1" x14ac:dyDescent="0.25">
      <c r="A20" s="10" t="s">
        <v>48</v>
      </c>
      <c r="B20" s="10" t="s">
        <v>27</v>
      </c>
      <c r="C20" s="21"/>
      <c r="D20" s="14">
        <v>0</v>
      </c>
      <c r="E20" s="21"/>
      <c r="F20" s="21"/>
      <c r="G20" s="14">
        <v>1</v>
      </c>
      <c r="H20" s="14">
        <v>1</v>
      </c>
      <c r="I20" s="21"/>
      <c r="J20" s="39"/>
      <c r="K20" s="14">
        <v>1</v>
      </c>
      <c r="L20" s="14">
        <v>0</v>
      </c>
      <c r="M20" s="40"/>
      <c r="N20" s="12"/>
      <c r="O20" s="12"/>
      <c r="P20" s="14"/>
      <c r="Q20" s="15">
        <f t="shared" si="1"/>
        <v>3</v>
      </c>
      <c r="R20" s="16">
        <f t="shared" si="0"/>
        <v>60</v>
      </c>
      <c r="U20" s="2"/>
      <c r="V20" s="2"/>
      <c r="W20" s="2"/>
      <c r="X20" s="2"/>
      <c r="Y20" s="2"/>
      <c r="Z20" s="2"/>
    </row>
    <row r="21" spans="1:26" ht="30" customHeight="1" x14ac:dyDescent="0.25">
      <c r="A21" s="10" t="s">
        <v>44</v>
      </c>
      <c r="B21" s="10" t="s">
        <v>28</v>
      </c>
      <c r="C21" s="21"/>
      <c r="D21" s="14">
        <v>1</v>
      </c>
      <c r="E21" s="21"/>
      <c r="F21" s="21"/>
      <c r="G21" s="14">
        <v>1</v>
      </c>
      <c r="H21" s="14">
        <v>1</v>
      </c>
      <c r="I21" s="21"/>
      <c r="J21" s="39"/>
      <c r="K21" s="14">
        <v>1</v>
      </c>
      <c r="L21" s="14">
        <v>1</v>
      </c>
      <c r="M21" s="40"/>
      <c r="N21" s="12"/>
      <c r="O21" s="12"/>
      <c r="P21" s="14"/>
      <c r="Q21" s="15">
        <f t="shared" si="1"/>
        <v>5</v>
      </c>
      <c r="R21" s="16">
        <f t="shared" si="0"/>
        <v>100</v>
      </c>
      <c r="U21" s="2"/>
      <c r="V21" s="2"/>
      <c r="W21" s="2"/>
      <c r="X21" s="2"/>
      <c r="Y21" s="2"/>
      <c r="Z21" s="2"/>
    </row>
    <row r="22" spans="1:26" ht="30" customHeight="1" x14ac:dyDescent="0.25">
      <c r="A22" s="10" t="s">
        <v>12</v>
      </c>
      <c r="B22" s="10" t="s">
        <v>29</v>
      </c>
      <c r="C22" s="21"/>
      <c r="D22" s="14">
        <v>1</v>
      </c>
      <c r="E22" s="21"/>
      <c r="F22" s="21"/>
      <c r="G22" s="14">
        <v>1</v>
      </c>
      <c r="H22" s="14">
        <v>1</v>
      </c>
      <c r="I22" s="21"/>
      <c r="J22" s="39"/>
      <c r="K22" s="14">
        <v>1</v>
      </c>
      <c r="L22" s="14">
        <v>1</v>
      </c>
      <c r="M22" s="40"/>
      <c r="N22" s="12"/>
      <c r="O22" s="12"/>
      <c r="P22" s="14"/>
      <c r="Q22" s="15">
        <f>SUM(C22:P22)</f>
        <v>5</v>
      </c>
      <c r="R22" s="16">
        <f t="shared" si="0"/>
        <v>100</v>
      </c>
      <c r="U22" s="2"/>
      <c r="V22" s="2"/>
      <c r="W22" s="2"/>
      <c r="X22" s="2"/>
      <c r="Y22" s="2"/>
      <c r="Z22" s="2"/>
    </row>
    <row r="23" spans="1:26" ht="30" customHeight="1" x14ac:dyDescent="0.25">
      <c r="A23" s="10" t="s">
        <v>42</v>
      </c>
      <c r="B23" s="10" t="s">
        <v>30</v>
      </c>
      <c r="C23" s="22"/>
      <c r="D23" s="14">
        <v>0</v>
      </c>
      <c r="E23" s="22"/>
      <c r="F23" s="22"/>
      <c r="G23" s="14">
        <v>1</v>
      </c>
      <c r="H23" s="14">
        <v>1</v>
      </c>
      <c r="I23" s="22"/>
      <c r="J23" s="39"/>
      <c r="K23" s="14">
        <v>1</v>
      </c>
      <c r="L23" s="14">
        <v>1</v>
      </c>
      <c r="M23" s="40"/>
      <c r="N23" s="12"/>
      <c r="O23" s="12"/>
      <c r="P23" s="14"/>
      <c r="Q23" s="15">
        <f>SUM(C23:P23)</f>
        <v>4</v>
      </c>
      <c r="R23" s="16">
        <f t="shared" si="0"/>
        <v>80</v>
      </c>
      <c r="U23" s="2"/>
      <c r="V23" s="2"/>
      <c r="W23" s="2"/>
      <c r="X23" s="2"/>
      <c r="Y23" s="2"/>
      <c r="Z23" s="2"/>
    </row>
    <row r="24" spans="1:26" s="9" customFormat="1" ht="30" customHeight="1" x14ac:dyDescent="0.25">
      <c r="A24" s="3" t="s">
        <v>2</v>
      </c>
      <c r="B24" s="3"/>
      <c r="C24" s="6"/>
      <c r="D24" s="6">
        <f>AVERAGE(D6:D23)*100</f>
        <v>61.111111111111114</v>
      </c>
      <c r="E24" s="6"/>
      <c r="F24" s="6"/>
      <c r="G24" s="6">
        <f>AVERAGE(G6:G21)*100</f>
        <v>81.25</v>
      </c>
      <c r="H24" s="6">
        <f>AVERAGE(H6:H23)*100</f>
        <v>83.333333333333343</v>
      </c>
      <c r="I24" s="6"/>
      <c r="J24" s="6"/>
      <c r="K24" s="6">
        <f>AVERAGE(K6:K23)*100</f>
        <v>83.333333333333343</v>
      </c>
      <c r="L24" s="6">
        <f>AVERAGE(L6:L23)*100</f>
        <v>77.777777777777786</v>
      </c>
      <c r="M24" s="6"/>
      <c r="N24" s="6" t="e">
        <f t="shared" ref="N24:O24" si="2">AVERAGE(N6:N18)*100</f>
        <v>#DIV/0!</v>
      </c>
      <c r="O24" s="6" t="e">
        <f t="shared" si="2"/>
        <v>#DIV/0!</v>
      </c>
      <c r="P24" s="6" t="e">
        <f>AVERAGE(P6:P23)*100</f>
        <v>#DIV/0!</v>
      </c>
      <c r="Q24" s="6"/>
      <c r="R24" s="7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U25" s="2"/>
      <c r="V25" s="2"/>
      <c r="W25" s="2"/>
      <c r="X25" s="2"/>
      <c r="Y25" s="2"/>
      <c r="Z25" s="2"/>
    </row>
    <row r="26" spans="1:26" x14ac:dyDescent="0.25">
      <c r="U26" s="2"/>
      <c r="V26" s="2"/>
      <c r="W26" s="2"/>
      <c r="X26" s="2"/>
      <c r="Y26" s="2"/>
      <c r="Z26" s="2"/>
    </row>
    <row r="27" spans="1:26" x14ac:dyDescent="0.25">
      <c r="U27" s="2"/>
      <c r="V27" s="2"/>
      <c r="W27" s="2"/>
      <c r="X27" s="2"/>
      <c r="Y27" s="2"/>
      <c r="Z27" s="2"/>
    </row>
    <row r="28" spans="1:26" x14ac:dyDescent="0.25">
      <c r="U28" s="2"/>
      <c r="V28" s="2"/>
      <c r="W28" s="2"/>
      <c r="X28" s="2"/>
      <c r="Y28" s="2"/>
      <c r="Z28" s="2"/>
    </row>
    <row r="29" spans="1:26" x14ac:dyDescent="0.25">
      <c r="U29" s="2"/>
      <c r="V29" s="2"/>
      <c r="W29" s="2"/>
      <c r="X29" s="2"/>
      <c r="Y29" s="2"/>
      <c r="Z29" s="2"/>
    </row>
    <row r="30" spans="1:26" x14ac:dyDescent="0.25">
      <c r="U30" s="2"/>
      <c r="V30" s="2"/>
      <c r="W30" s="2"/>
      <c r="X30" s="2"/>
      <c r="Y30" s="2"/>
      <c r="Z30" s="2"/>
    </row>
    <row r="31" spans="1:26" x14ac:dyDescent="0.25">
      <c r="U31" s="2"/>
      <c r="V31" s="2"/>
      <c r="W31" s="2"/>
      <c r="X31" s="2"/>
      <c r="Y31" s="2"/>
      <c r="Z31" s="2"/>
    </row>
    <row r="32" spans="1:26" x14ac:dyDescent="0.25">
      <c r="U32" s="2"/>
      <c r="V32" s="2"/>
      <c r="W32" s="2"/>
      <c r="X32" s="2"/>
      <c r="Y32" s="2"/>
      <c r="Z32" s="2"/>
    </row>
    <row r="33" spans="21:26" x14ac:dyDescent="0.25">
      <c r="U33" s="2"/>
      <c r="V33" s="2"/>
      <c r="W33" s="2"/>
      <c r="X33" s="2"/>
      <c r="Y33" s="2"/>
      <c r="Z33" s="2"/>
    </row>
    <row r="34" spans="21:26" x14ac:dyDescent="0.25">
      <c r="U34" s="2"/>
      <c r="V34" s="2"/>
      <c r="W34" s="2"/>
      <c r="X34" s="2"/>
      <c r="Y34" s="2"/>
      <c r="Z34" s="2"/>
    </row>
    <row r="35" spans="21:26" x14ac:dyDescent="0.25">
      <c r="U35" s="2"/>
      <c r="V35" s="2"/>
      <c r="W35" s="2"/>
      <c r="X35" s="2"/>
      <c r="Y35" s="2"/>
      <c r="Z35" s="2"/>
    </row>
    <row r="36" spans="21:26" x14ac:dyDescent="0.25">
      <c r="U36" s="2"/>
      <c r="V36" s="2"/>
      <c r="W36" s="2"/>
      <c r="X36" s="2"/>
      <c r="Y36" s="2"/>
      <c r="Z36" s="2"/>
    </row>
    <row r="37" spans="21:26" x14ac:dyDescent="0.25">
      <c r="U37" s="2"/>
      <c r="V37" s="2"/>
      <c r="W37" s="2"/>
      <c r="X37" s="2"/>
      <c r="Y37" s="2"/>
      <c r="Z37" s="2"/>
    </row>
    <row r="38" spans="21:26" x14ac:dyDescent="0.25">
      <c r="U38" s="2"/>
      <c r="V38" s="2"/>
      <c r="W38" s="2"/>
      <c r="X38" s="2"/>
      <c r="Y38" s="2"/>
      <c r="Z38" s="2"/>
    </row>
    <row r="39" spans="21:26" x14ac:dyDescent="0.25">
      <c r="U39" s="2"/>
      <c r="V39" s="2"/>
      <c r="W39" s="2"/>
      <c r="X39" s="2"/>
      <c r="Y39" s="2"/>
      <c r="Z39" s="2"/>
    </row>
    <row r="40" spans="21:26" x14ac:dyDescent="0.25">
      <c r="U40" s="2"/>
      <c r="V40" s="2"/>
      <c r="W40" s="2"/>
      <c r="X40" s="2"/>
      <c r="Y40" s="2"/>
      <c r="Z40" s="2"/>
    </row>
    <row r="41" spans="21:26" x14ac:dyDescent="0.25">
      <c r="U41" s="2"/>
      <c r="V41" s="2"/>
      <c r="W41" s="2"/>
      <c r="X41" s="2"/>
      <c r="Y41" s="2"/>
      <c r="Z41" s="2"/>
    </row>
    <row r="42" spans="21:26" x14ac:dyDescent="0.25">
      <c r="U42" s="2"/>
      <c r="V42" s="2"/>
      <c r="W42" s="2"/>
      <c r="X42" s="2"/>
      <c r="Y42" s="2"/>
      <c r="Z42" s="2"/>
    </row>
    <row r="43" spans="21:26" x14ac:dyDescent="0.25">
      <c r="U43" s="2"/>
      <c r="V43" s="2"/>
      <c r="W43" s="2"/>
      <c r="X43" s="2"/>
      <c r="Y43" s="2"/>
      <c r="Z43" s="2"/>
    </row>
    <row r="44" spans="21:26" x14ac:dyDescent="0.25">
      <c r="U44" s="2"/>
      <c r="V44" s="2"/>
      <c r="W44" s="2"/>
      <c r="X44" s="2"/>
      <c r="Y44" s="2"/>
      <c r="Z44" s="2"/>
    </row>
    <row r="45" spans="21:26" x14ac:dyDescent="0.25">
      <c r="U45" s="2"/>
      <c r="V45" s="2"/>
      <c r="W45" s="2"/>
      <c r="X45" s="2"/>
      <c r="Y45" s="2"/>
      <c r="Z45" s="2"/>
    </row>
    <row r="46" spans="21:26" x14ac:dyDescent="0.25">
      <c r="U46" s="2"/>
      <c r="V46" s="2"/>
      <c r="W46" s="2"/>
      <c r="X46" s="2"/>
      <c r="Y46" s="2"/>
      <c r="Z46" s="2"/>
    </row>
    <row r="47" spans="21:26" x14ac:dyDescent="0.25">
      <c r="U47" s="2"/>
      <c r="V47" s="2"/>
      <c r="W47" s="2"/>
      <c r="X47" s="2"/>
      <c r="Y47" s="2"/>
      <c r="Z47" s="2"/>
    </row>
    <row r="48" spans="21:26" x14ac:dyDescent="0.25">
      <c r="U48" s="2"/>
      <c r="V48" s="2"/>
      <c r="W48" s="2"/>
      <c r="X48" s="2"/>
      <c r="Y48" s="2"/>
      <c r="Z48" s="2"/>
    </row>
    <row r="49" spans="21:26" x14ac:dyDescent="0.25">
      <c r="U49" s="2"/>
      <c r="V49" s="2"/>
      <c r="W49" s="2"/>
      <c r="X49" s="2"/>
      <c r="Y49" s="2"/>
      <c r="Z49" s="2"/>
    </row>
    <row r="50" spans="21:26" x14ac:dyDescent="0.25">
      <c r="U50" s="2"/>
      <c r="V50" s="2"/>
      <c r="W50" s="2"/>
      <c r="X50" s="2"/>
      <c r="Y50" s="2"/>
      <c r="Z50" s="2"/>
    </row>
    <row r="51" spans="21:26" x14ac:dyDescent="0.25">
      <c r="U51" s="2"/>
      <c r="V51" s="2"/>
      <c r="W51" s="2"/>
      <c r="X51" s="2"/>
      <c r="Y51" s="2"/>
      <c r="Z51" s="2"/>
    </row>
    <row r="52" spans="21:26" x14ac:dyDescent="0.25">
      <c r="U52" s="2"/>
      <c r="V52" s="2"/>
      <c r="W52" s="2"/>
      <c r="X52" s="2"/>
      <c r="Y52" s="2"/>
      <c r="Z52" s="2"/>
    </row>
    <row r="53" spans="21:26" x14ac:dyDescent="0.25">
      <c r="U53" s="2"/>
      <c r="V53" s="2"/>
      <c r="W53" s="2"/>
      <c r="X53" s="2"/>
      <c r="Y53" s="2"/>
      <c r="Z53" s="2"/>
    </row>
    <row r="54" spans="21:26" x14ac:dyDescent="0.25">
      <c r="U54" s="2"/>
      <c r="V54" s="2"/>
      <c r="W54" s="2"/>
      <c r="X54" s="2"/>
      <c r="Y54" s="2"/>
      <c r="Z54" s="2"/>
    </row>
    <row r="55" spans="21:26" x14ac:dyDescent="0.25">
      <c r="U55" s="2"/>
      <c r="V55" s="2"/>
      <c r="W55" s="2"/>
      <c r="X55" s="2"/>
      <c r="Y55" s="2"/>
      <c r="Z55" s="2"/>
    </row>
    <row r="56" spans="21:26" x14ac:dyDescent="0.25">
      <c r="U56" s="2"/>
      <c r="V56" s="2"/>
      <c r="W56" s="2"/>
      <c r="X56" s="2"/>
      <c r="Y56" s="2"/>
      <c r="Z56" s="2"/>
    </row>
    <row r="57" spans="21:26" x14ac:dyDescent="0.25">
      <c r="U57" s="2"/>
      <c r="V57" s="2"/>
      <c r="W57" s="2"/>
      <c r="X57" s="2"/>
      <c r="Y57" s="2"/>
      <c r="Z57" s="2"/>
    </row>
    <row r="58" spans="21:26" x14ac:dyDescent="0.25">
      <c r="U58" s="2"/>
      <c r="V58" s="2"/>
      <c r="W58" s="2"/>
      <c r="X58" s="2"/>
      <c r="Y58" s="2"/>
      <c r="Z58" s="2"/>
    </row>
    <row r="59" spans="21:26" x14ac:dyDescent="0.25">
      <c r="U59" s="2"/>
      <c r="V59" s="2"/>
      <c r="W59" s="2"/>
      <c r="X59" s="2"/>
      <c r="Y59" s="2"/>
      <c r="Z59" s="2"/>
    </row>
    <row r="60" spans="21:26" x14ac:dyDescent="0.25">
      <c r="U60" s="2"/>
      <c r="V60" s="2"/>
      <c r="W60" s="2"/>
      <c r="X60" s="2"/>
      <c r="Y60" s="2"/>
      <c r="Z60" s="2"/>
    </row>
    <row r="61" spans="21:26" x14ac:dyDescent="0.25">
      <c r="U61" s="2"/>
      <c r="V61" s="2"/>
      <c r="W61" s="2"/>
      <c r="X61" s="2"/>
      <c r="Y61" s="2"/>
      <c r="Z61" s="2"/>
    </row>
    <row r="62" spans="21:26" x14ac:dyDescent="0.25">
      <c r="U62" s="2"/>
      <c r="V62" s="2"/>
      <c r="W62" s="2"/>
      <c r="X62" s="2"/>
      <c r="Y62" s="2"/>
      <c r="Z62" s="2"/>
    </row>
    <row r="63" spans="21:26" x14ac:dyDescent="0.25">
      <c r="U63" s="2"/>
      <c r="V63" s="2"/>
      <c r="W63" s="2"/>
      <c r="X63" s="2"/>
      <c r="Y63" s="2"/>
      <c r="Z63" s="2"/>
    </row>
    <row r="64" spans="21:26" x14ac:dyDescent="0.25">
      <c r="U64" s="2"/>
      <c r="V64" s="2"/>
      <c r="W64" s="2"/>
      <c r="X64" s="2"/>
      <c r="Y64" s="2"/>
      <c r="Z64" s="2"/>
    </row>
    <row r="65" spans="21:26" x14ac:dyDescent="0.25">
      <c r="U65" s="2"/>
      <c r="V65" s="2"/>
      <c r="W65" s="2"/>
      <c r="X65" s="2"/>
      <c r="Y65" s="2"/>
      <c r="Z65" s="2"/>
    </row>
    <row r="66" spans="21:26" x14ac:dyDescent="0.25">
      <c r="U66" s="2"/>
      <c r="V66" s="2"/>
      <c r="W66" s="2"/>
      <c r="X66" s="2"/>
      <c r="Y66" s="2"/>
      <c r="Z66" s="2"/>
    </row>
    <row r="67" spans="21:26" x14ac:dyDescent="0.25">
      <c r="U67" s="2"/>
      <c r="V67" s="2"/>
      <c r="W67" s="2"/>
      <c r="X67" s="2"/>
      <c r="Y67" s="2"/>
      <c r="Z67" s="2"/>
    </row>
    <row r="68" spans="21:26" x14ac:dyDescent="0.25">
      <c r="U68" s="2"/>
      <c r="V68" s="2"/>
      <c r="W68" s="2"/>
      <c r="X68" s="2"/>
      <c r="Y68" s="2"/>
      <c r="Z68" s="2"/>
    </row>
    <row r="69" spans="21:26" x14ac:dyDescent="0.25">
      <c r="U69" s="2"/>
      <c r="V69" s="2"/>
      <c r="W69" s="2"/>
      <c r="X69" s="2"/>
      <c r="Y69" s="2"/>
      <c r="Z69" s="2"/>
    </row>
    <row r="70" spans="21:26" x14ac:dyDescent="0.25">
      <c r="U70" s="2"/>
      <c r="V70" s="2"/>
      <c r="W70" s="2"/>
      <c r="X70" s="2"/>
      <c r="Y70" s="2"/>
      <c r="Z70" s="2"/>
    </row>
    <row r="71" spans="21:26" x14ac:dyDescent="0.25">
      <c r="U71" s="2"/>
      <c r="V71" s="2"/>
      <c r="W71" s="2"/>
      <c r="X71" s="2"/>
      <c r="Y71" s="2"/>
      <c r="Z71" s="2"/>
    </row>
    <row r="72" spans="21:26" x14ac:dyDescent="0.25">
      <c r="U72" s="2"/>
      <c r="V72" s="2"/>
      <c r="W72" s="2"/>
      <c r="X72" s="2"/>
      <c r="Y72" s="2"/>
      <c r="Z72" s="2"/>
    </row>
    <row r="73" spans="21:26" x14ac:dyDescent="0.25">
      <c r="U73" s="2"/>
      <c r="V73" s="2"/>
      <c r="W73" s="2"/>
      <c r="X73" s="2"/>
      <c r="Y73" s="2"/>
      <c r="Z73" s="2"/>
    </row>
    <row r="74" spans="21:26" x14ac:dyDescent="0.25">
      <c r="U74" s="2"/>
      <c r="V74" s="2"/>
      <c r="W74" s="2"/>
      <c r="X74" s="2"/>
      <c r="Y74" s="2"/>
      <c r="Z74" s="2"/>
    </row>
    <row r="75" spans="21:26" x14ac:dyDescent="0.25">
      <c r="U75" s="2"/>
      <c r="V75" s="2"/>
      <c r="W75" s="2"/>
      <c r="X75" s="2"/>
      <c r="Y75" s="2"/>
      <c r="Z75" s="2"/>
    </row>
    <row r="76" spans="21:26" x14ac:dyDescent="0.25">
      <c r="U76" s="2"/>
      <c r="V76" s="2"/>
      <c r="W76" s="2"/>
      <c r="X76" s="2"/>
      <c r="Y76" s="2"/>
      <c r="Z76" s="2"/>
    </row>
    <row r="77" spans="21:26" x14ac:dyDescent="0.25">
      <c r="U77" s="2"/>
      <c r="V77" s="2"/>
      <c r="W77" s="2"/>
      <c r="X77" s="2"/>
      <c r="Y77" s="2"/>
      <c r="Z77" s="2"/>
    </row>
    <row r="78" spans="21:26" x14ac:dyDescent="0.25">
      <c r="U78" s="2"/>
      <c r="V78" s="2"/>
      <c r="W78" s="2"/>
      <c r="X78" s="2"/>
      <c r="Y78" s="2"/>
      <c r="Z78" s="2"/>
    </row>
    <row r="79" spans="21:26" x14ac:dyDescent="0.25">
      <c r="U79" s="2"/>
      <c r="V79" s="2"/>
      <c r="W79" s="2"/>
      <c r="X79" s="2"/>
      <c r="Y79" s="2"/>
      <c r="Z79" s="2"/>
    </row>
    <row r="80" spans="21:26" x14ac:dyDescent="0.25">
      <c r="U80" s="2"/>
      <c r="V80" s="2"/>
      <c r="W80" s="2"/>
      <c r="X80" s="2"/>
      <c r="Y80" s="2"/>
      <c r="Z80" s="2"/>
    </row>
    <row r="81" spans="21:26" x14ac:dyDescent="0.25">
      <c r="U81" s="2"/>
      <c r="V81" s="2"/>
      <c r="W81" s="2"/>
      <c r="X81" s="2"/>
      <c r="Y81" s="2"/>
      <c r="Z81" s="2"/>
    </row>
    <row r="82" spans="21:26" x14ac:dyDescent="0.25">
      <c r="U82" s="2"/>
      <c r="V82" s="2"/>
      <c r="W82" s="2"/>
      <c r="X82" s="2"/>
      <c r="Y82" s="2"/>
      <c r="Z82" s="2"/>
    </row>
    <row r="83" spans="21:26" x14ac:dyDescent="0.25">
      <c r="U83" s="2"/>
      <c r="V83" s="2"/>
      <c r="W83" s="2"/>
      <c r="X83" s="2"/>
      <c r="Y83" s="2"/>
      <c r="Z83" s="2"/>
    </row>
    <row r="84" spans="21:26" x14ac:dyDescent="0.25">
      <c r="U84" s="2"/>
      <c r="V84" s="2"/>
      <c r="W84" s="2"/>
      <c r="X84" s="2"/>
      <c r="Y84" s="2"/>
      <c r="Z84" s="2"/>
    </row>
    <row r="85" spans="21:26" x14ac:dyDescent="0.25">
      <c r="U85" s="2"/>
      <c r="V85" s="2"/>
      <c r="W85" s="2"/>
      <c r="X85" s="2"/>
      <c r="Y85" s="2"/>
      <c r="Z85" s="2"/>
    </row>
    <row r="86" spans="21:26" x14ac:dyDescent="0.25">
      <c r="U86" s="2"/>
      <c r="V86" s="2"/>
      <c r="W86" s="2"/>
      <c r="X86" s="2"/>
      <c r="Y86" s="2"/>
      <c r="Z86" s="2"/>
    </row>
    <row r="87" spans="21:26" x14ac:dyDescent="0.25">
      <c r="U87" s="2"/>
      <c r="V87" s="2"/>
      <c r="W87" s="2"/>
      <c r="X87" s="2"/>
      <c r="Y87" s="2"/>
      <c r="Z87" s="2"/>
    </row>
    <row r="88" spans="21:26" x14ac:dyDescent="0.25">
      <c r="U88" s="2"/>
      <c r="V88" s="2"/>
      <c r="W88" s="2"/>
      <c r="X88" s="2"/>
      <c r="Y88" s="2"/>
      <c r="Z88" s="2"/>
    </row>
    <row r="89" spans="21:26" x14ac:dyDescent="0.25">
      <c r="U89" s="2"/>
      <c r="V89" s="2"/>
      <c r="W89" s="2"/>
      <c r="X89" s="2"/>
      <c r="Y89" s="2"/>
      <c r="Z89" s="2"/>
    </row>
    <row r="90" spans="21:26" x14ac:dyDescent="0.25">
      <c r="U90" s="2"/>
      <c r="V90" s="2"/>
      <c r="W90" s="2"/>
      <c r="X90" s="2"/>
      <c r="Y90" s="2"/>
      <c r="Z90" s="2"/>
    </row>
    <row r="91" spans="21:26" x14ac:dyDescent="0.25">
      <c r="U91" s="2"/>
      <c r="V91" s="2"/>
      <c r="W91" s="2"/>
      <c r="X91" s="2"/>
      <c r="Y91" s="2"/>
      <c r="Z91" s="2"/>
    </row>
    <row r="92" spans="21:26" x14ac:dyDescent="0.25">
      <c r="U92" s="2"/>
      <c r="V92" s="2"/>
      <c r="W92" s="2"/>
      <c r="X92" s="2"/>
      <c r="Y92" s="2"/>
      <c r="Z92" s="2"/>
    </row>
    <row r="93" spans="21:26" x14ac:dyDescent="0.25">
      <c r="U93" s="2"/>
      <c r="V93" s="2"/>
      <c r="W93" s="2"/>
      <c r="X93" s="2"/>
      <c r="Y93" s="2"/>
      <c r="Z93" s="2"/>
    </row>
    <row r="94" spans="21:26" x14ac:dyDescent="0.25">
      <c r="U94" s="2"/>
      <c r="V94" s="2"/>
      <c r="W94" s="2"/>
      <c r="X94" s="2"/>
      <c r="Y94" s="2"/>
      <c r="Z94" s="2"/>
    </row>
    <row r="95" spans="21:26" x14ac:dyDescent="0.25">
      <c r="U95" s="2"/>
      <c r="V95" s="2"/>
      <c r="W95" s="2"/>
      <c r="X95" s="2"/>
      <c r="Y95" s="2"/>
      <c r="Z95" s="2"/>
    </row>
    <row r="96" spans="21:26" x14ac:dyDescent="0.25">
      <c r="U96" s="2"/>
      <c r="V96" s="2"/>
      <c r="W96" s="2"/>
      <c r="X96" s="2"/>
      <c r="Y96" s="2"/>
      <c r="Z96" s="2"/>
    </row>
    <row r="97" spans="21:26" x14ac:dyDescent="0.25">
      <c r="U97" s="2"/>
      <c r="V97" s="2"/>
      <c r="W97" s="2"/>
      <c r="X97" s="2"/>
      <c r="Y97" s="2"/>
      <c r="Z97" s="2"/>
    </row>
    <row r="98" spans="21:26" x14ac:dyDescent="0.25">
      <c r="U98" s="2"/>
      <c r="V98" s="2"/>
      <c r="W98" s="2"/>
      <c r="X98" s="2"/>
      <c r="Y98" s="2"/>
      <c r="Z98" s="2"/>
    </row>
    <row r="99" spans="21:26" x14ac:dyDescent="0.25">
      <c r="U99" s="2"/>
      <c r="V99" s="2"/>
      <c r="W99" s="2"/>
      <c r="X99" s="2"/>
      <c r="Y99" s="2"/>
      <c r="Z99" s="2"/>
    </row>
    <row r="100" spans="21:26" x14ac:dyDescent="0.25">
      <c r="U100" s="2"/>
      <c r="V100" s="2"/>
      <c r="W100" s="2"/>
      <c r="X100" s="2"/>
      <c r="Y100" s="2"/>
      <c r="Z100" s="2"/>
    </row>
    <row r="101" spans="21:26" x14ac:dyDescent="0.25">
      <c r="U101" s="2"/>
      <c r="V101" s="2"/>
      <c r="W101" s="2"/>
      <c r="X101" s="2"/>
      <c r="Y101" s="2"/>
      <c r="Z101" s="2"/>
    </row>
    <row r="102" spans="21:26" x14ac:dyDescent="0.25">
      <c r="U102" s="2"/>
      <c r="V102" s="2"/>
      <c r="W102" s="2"/>
      <c r="X102" s="2"/>
      <c r="Y102" s="2"/>
      <c r="Z102" s="2"/>
    </row>
    <row r="103" spans="21:26" x14ac:dyDescent="0.25">
      <c r="U103" s="2"/>
      <c r="V103" s="2"/>
      <c r="W103" s="2"/>
      <c r="X103" s="2"/>
      <c r="Y103" s="2"/>
      <c r="Z103" s="2"/>
    </row>
    <row r="104" spans="21:26" x14ac:dyDescent="0.25">
      <c r="U104" s="2"/>
      <c r="V104" s="2"/>
      <c r="W104" s="2"/>
      <c r="X104" s="2"/>
      <c r="Y104" s="2"/>
      <c r="Z104" s="2"/>
    </row>
    <row r="105" spans="21:26" x14ac:dyDescent="0.25">
      <c r="U105" s="2"/>
      <c r="V105" s="2"/>
      <c r="W105" s="2"/>
      <c r="X105" s="2"/>
      <c r="Y105" s="2"/>
      <c r="Z105" s="2"/>
    </row>
    <row r="106" spans="21:26" x14ac:dyDescent="0.25">
      <c r="U106" s="2"/>
      <c r="V106" s="2"/>
      <c r="W106" s="2"/>
      <c r="X106" s="2"/>
      <c r="Y106" s="2"/>
      <c r="Z106" s="2"/>
    </row>
    <row r="107" spans="21:26" x14ac:dyDescent="0.25">
      <c r="U107" s="2"/>
      <c r="V107" s="2"/>
      <c r="W107" s="2"/>
      <c r="X107" s="2"/>
      <c r="Y107" s="2"/>
      <c r="Z107" s="2"/>
    </row>
    <row r="108" spans="21:26" x14ac:dyDescent="0.25">
      <c r="U108" s="2"/>
      <c r="V108" s="2"/>
      <c r="W108" s="2"/>
      <c r="X108" s="2"/>
      <c r="Y108" s="2"/>
      <c r="Z108" s="2"/>
    </row>
    <row r="109" spans="21:26" x14ac:dyDescent="0.25">
      <c r="U109" s="2"/>
      <c r="V109" s="2"/>
      <c r="W109" s="2"/>
      <c r="X109" s="2"/>
      <c r="Y109" s="2"/>
      <c r="Z109" s="2"/>
    </row>
    <row r="110" spans="21:26" x14ac:dyDescent="0.25">
      <c r="U110" s="2"/>
      <c r="V110" s="2"/>
      <c r="W110" s="2"/>
      <c r="X110" s="2"/>
      <c r="Y110" s="2"/>
      <c r="Z110" s="2"/>
    </row>
    <row r="111" spans="21:26" x14ac:dyDescent="0.25">
      <c r="U111" s="2"/>
      <c r="V111" s="2"/>
      <c r="W111" s="2"/>
      <c r="X111" s="2"/>
      <c r="Y111" s="2"/>
      <c r="Z111" s="2"/>
    </row>
    <row r="112" spans="21:26" x14ac:dyDescent="0.25">
      <c r="U112" s="2"/>
      <c r="V112" s="2"/>
      <c r="W112" s="2"/>
      <c r="X112" s="2"/>
      <c r="Y112" s="2"/>
      <c r="Z112" s="2"/>
    </row>
    <row r="113" spans="21:26" x14ac:dyDescent="0.25">
      <c r="U113" s="2"/>
      <c r="V113" s="2"/>
      <c r="W113" s="2"/>
      <c r="X113" s="2"/>
      <c r="Y113" s="2"/>
      <c r="Z113" s="2"/>
    </row>
    <row r="114" spans="21:26" x14ac:dyDescent="0.25">
      <c r="U114" s="2"/>
      <c r="V114" s="2"/>
      <c r="W114" s="2"/>
      <c r="X114" s="2"/>
      <c r="Y114" s="2"/>
      <c r="Z114" s="2"/>
    </row>
    <row r="115" spans="21:26" x14ac:dyDescent="0.25">
      <c r="U115" s="2"/>
      <c r="V115" s="2"/>
      <c r="W115" s="2"/>
      <c r="X115" s="2"/>
      <c r="Y115" s="2"/>
      <c r="Z115" s="2"/>
    </row>
    <row r="116" spans="21:26" x14ac:dyDescent="0.25">
      <c r="U116" s="2"/>
      <c r="V116" s="2"/>
      <c r="W116" s="2"/>
      <c r="X116" s="2"/>
      <c r="Y116" s="2"/>
      <c r="Z116" s="2"/>
    </row>
    <row r="117" spans="21:26" x14ac:dyDescent="0.25">
      <c r="U117" s="2"/>
      <c r="V117" s="2"/>
      <c r="W117" s="2"/>
      <c r="X117" s="2"/>
      <c r="Y117" s="2"/>
      <c r="Z117" s="2"/>
    </row>
    <row r="118" spans="21:26" x14ac:dyDescent="0.25">
      <c r="U118" s="2"/>
      <c r="V118" s="2"/>
      <c r="W118" s="2"/>
      <c r="X118" s="2"/>
      <c r="Y118" s="2"/>
      <c r="Z118" s="2"/>
    </row>
    <row r="119" spans="21:26" x14ac:dyDescent="0.25">
      <c r="U119" s="2"/>
      <c r="V119" s="2"/>
      <c r="W119" s="2"/>
      <c r="X119" s="2"/>
      <c r="Y119" s="2"/>
      <c r="Z119" s="2"/>
    </row>
    <row r="120" spans="21:26" x14ac:dyDescent="0.25">
      <c r="U120" s="2"/>
      <c r="V120" s="2"/>
      <c r="W120" s="2"/>
      <c r="X120" s="2"/>
      <c r="Y120" s="2"/>
      <c r="Z120" s="2"/>
    </row>
    <row r="121" spans="21:26" x14ac:dyDescent="0.25">
      <c r="U121" s="2"/>
      <c r="V121" s="2"/>
      <c r="W121" s="2"/>
      <c r="X121" s="2"/>
      <c r="Y121" s="2"/>
      <c r="Z121" s="2"/>
    </row>
    <row r="122" spans="21:26" x14ac:dyDescent="0.25">
      <c r="U122" s="2"/>
      <c r="V122" s="2"/>
      <c r="W122" s="2"/>
      <c r="X122" s="2"/>
      <c r="Y122" s="2"/>
      <c r="Z122" s="2"/>
    </row>
    <row r="123" spans="21:26" x14ac:dyDescent="0.25">
      <c r="U123" s="2"/>
      <c r="V123" s="2"/>
      <c r="W123" s="2"/>
      <c r="X123" s="2"/>
      <c r="Y123" s="2"/>
      <c r="Z123" s="2"/>
    </row>
    <row r="124" spans="21:26" x14ac:dyDescent="0.25">
      <c r="U124" s="2"/>
      <c r="V124" s="2"/>
      <c r="W124" s="2"/>
      <c r="X124" s="2"/>
      <c r="Y124" s="2"/>
      <c r="Z124" s="2"/>
    </row>
    <row r="125" spans="21:26" x14ac:dyDescent="0.25">
      <c r="U125" s="2"/>
      <c r="V125" s="2"/>
      <c r="W125" s="2"/>
      <c r="X125" s="2"/>
      <c r="Y125" s="2"/>
      <c r="Z125" s="2"/>
    </row>
    <row r="126" spans="21:26" x14ac:dyDescent="0.25">
      <c r="U126" s="2"/>
      <c r="V126" s="2"/>
      <c r="W126" s="2"/>
      <c r="X126" s="2"/>
      <c r="Y126" s="2"/>
      <c r="Z126" s="2"/>
    </row>
    <row r="127" spans="21:26" x14ac:dyDescent="0.25">
      <c r="U127" s="2"/>
      <c r="V127" s="2"/>
      <c r="W127" s="2"/>
      <c r="X127" s="2"/>
      <c r="Y127" s="2"/>
      <c r="Z127" s="2"/>
    </row>
    <row r="128" spans="21:26" x14ac:dyDescent="0.25">
      <c r="U128" s="2"/>
      <c r="V128" s="2"/>
      <c r="W128" s="2"/>
      <c r="X128" s="2"/>
      <c r="Y128" s="2"/>
      <c r="Z128" s="2"/>
    </row>
    <row r="129" spans="21:26" x14ac:dyDescent="0.25">
      <c r="U129" s="2"/>
      <c r="V129" s="2"/>
      <c r="W129" s="2"/>
      <c r="X129" s="2"/>
      <c r="Y129" s="2"/>
      <c r="Z129" s="2"/>
    </row>
    <row r="130" spans="21:26" x14ac:dyDescent="0.25">
      <c r="U130" s="2"/>
      <c r="V130" s="2"/>
      <c r="W130" s="2"/>
      <c r="X130" s="2"/>
      <c r="Y130" s="2"/>
      <c r="Z130" s="2"/>
    </row>
    <row r="131" spans="21:26" x14ac:dyDescent="0.25">
      <c r="U131" s="2"/>
      <c r="V131" s="2"/>
      <c r="W131" s="2"/>
      <c r="X131" s="2"/>
      <c r="Y131" s="2"/>
      <c r="Z131" s="2"/>
    </row>
    <row r="132" spans="21:26" x14ac:dyDescent="0.25">
      <c r="U132" s="2"/>
      <c r="V132" s="2"/>
      <c r="W132" s="2"/>
      <c r="X132" s="2"/>
      <c r="Y132" s="2"/>
      <c r="Z132" s="2"/>
    </row>
    <row r="133" spans="21:26" x14ac:dyDescent="0.25">
      <c r="U133" s="2"/>
      <c r="V133" s="2"/>
      <c r="W133" s="2"/>
      <c r="X133" s="2"/>
      <c r="Y133" s="2"/>
      <c r="Z133" s="2"/>
    </row>
    <row r="134" spans="21:26" x14ac:dyDescent="0.25">
      <c r="U134" s="2"/>
      <c r="V134" s="2"/>
      <c r="W134" s="2"/>
      <c r="X134" s="2"/>
      <c r="Y134" s="2"/>
      <c r="Z134" s="2"/>
    </row>
    <row r="135" spans="21:26" x14ac:dyDescent="0.25">
      <c r="U135" s="2"/>
      <c r="V135" s="2"/>
      <c r="W135" s="2"/>
      <c r="X135" s="2"/>
      <c r="Y135" s="2"/>
      <c r="Z135" s="2"/>
    </row>
    <row r="136" spans="21:26" x14ac:dyDescent="0.25">
      <c r="U136" s="2"/>
      <c r="V136" s="2"/>
      <c r="W136" s="2"/>
      <c r="X136" s="2"/>
      <c r="Y136" s="2"/>
      <c r="Z136" s="2"/>
    </row>
    <row r="137" spans="21:26" x14ac:dyDescent="0.25">
      <c r="U137" s="2"/>
      <c r="V137" s="2"/>
      <c r="W137" s="2"/>
      <c r="X137" s="2"/>
      <c r="Y137" s="2"/>
      <c r="Z137" s="2"/>
    </row>
    <row r="138" spans="21:26" x14ac:dyDescent="0.25">
      <c r="U138" s="2"/>
      <c r="V138" s="2"/>
      <c r="W138" s="2"/>
      <c r="X138" s="2"/>
      <c r="Y138" s="2"/>
      <c r="Z138" s="2"/>
    </row>
    <row r="139" spans="21:26" x14ac:dyDescent="0.25">
      <c r="U139" s="2"/>
      <c r="V139" s="2"/>
      <c r="W139" s="2"/>
      <c r="X139" s="2"/>
      <c r="Y139" s="2"/>
      <c r="Z139" s="2"/>
    </row>
    <row r="140" spans="21:26" x14ac:dyDescent="0.25">
      <c r="U140" s="2"/>
      <c r="V140" s="2"/>
      <c r="W140" s="2"/>
      <c r="X140" s="2"/>
      <c r="Y140" s="2"/>
      <c r="Z140" s="2"/>
    </row>
    <row r="141" spans="21:26" x14ac:dyDescent="0.25">
      <c r="U141" s="2"/>
      <c r="V141" s="2"/>
      <c r="W141" s="2"/>
      <c r="X141" s="2"/>
      <c r="Y141" s="2"/>
      <c r="Z141" s="2"/>
    </row>
    <row r="142" spans="21:26" x14ac:dyDescent="0.25">
      <c r="U142" s="2"/>
      <c r="V142" s="2"/>
      <c r="W142" s="2"/>
      <c r="X142" s="2"/>
      <c r="Y142" s="2"/>
      <c r="Z142" s="2"/>
    </row>
    <row r="143" spans="21:26" x14ac:dyDescent="0.25">
      <c r="U143" s="2"/>
      <c r="V143" s="2"/>
      <c r="W143" s="2"/>
      <c r="X143" s="2"/>
      <c r="Y143" s="2"/>
      <c r="Z143" s="2"/>
    </row>
    <row r="144" spans="21:26" x14ac:dyDescent="0.25">
      <c r="U144" s="2"/>
      <c r="V144" s="2"/>
      <c r="W144" s="2"/>
      <c r="X144" s="2"/>
      <c r="Y144" s="2"/>
      <c r="Z144" s="2"/>
    </row>
    <row r="145" spans="21:26" x14ac:dyDescent="0.25">
      <c r="U145" s="2"/>
      <c r="V145" s="2"/>
      <c r="W145" s="2"/>
      <c r="X145" s="2"/>
      <c r="Y145" s="2"/>
      <c r="Z145" s="2"/>
    </row>
    <row r="146" spans="21:26" x14ac:dyDescent="0.25">
      <c r="U146" s="2"/>
      <c r="V146" s="2"/>
      <c r="W146" s="2"/>
      <c r="X146" s="2"/>
      <c r="Y146" s="2"/>
      <c r="Z146" s="2"/>
    </row>
    <row r="147" spans="21:26" x14ac:dyDescent="0.25">
      <c r="U147" s="2"/>
      <c r="V147" s="2"/>
      <c r="W147" s="2"/>
      <c r="X147" s="2"/>
      <c r="Y147" s="2"/>
      <c r="Z147" s="2"/>
    </row>
    <row r="148" spans="21:26" x14ac:dyDescent="0.25">
      <c r="U148" s="2"/>
      <c r="V148" s="2"/>
      <c r="W148" s="2"/>
      <c r="X148" s="2"/>
      <c r="Y148" s="2"/>
      <c r="Z148" s="2"/>
    </row>
    <row r="149" spans="21:26" x14ac:dyDescent="0.25">
      <c r="U149" s="2"/>
      <c r="V149" s="2"/>
      <c r="W149" s="2"/>
      <c r="X149" s="2"/>
      <c r="Y149" s="2"/>
      <c r="Z149" s="2"/>
    </row>
    <row r="150" spans="21:26" x14ac:dyDescent="0.25">
      <c r="U150" s="2"/>
      <c r="V150" s="2"/>
      <c r="W150" s="2"/>
      <c r="X150" s="2"/>
      <c r="Y150" s="2"/>
      <c r="Z150" s="2"/>
    </row>
    <row r="151" spans="21:26" x14ac:dyDescent="0.25">
      <c r="U151" s="2"/>
      <c r="V151" s="2"/>
      <c r="W151" s="2"/>
      <c r="X151" s="2"/>
      <c r="Y151" s="2"/>
      <c r="Z151" s="2"/>
    </row>
    <row r="152" spans="21:26" x14ac:dyDescent="0.25">
      <c r="U152" s="2"/>
      <c r="V152" s="2"/>
      <c r="W152" s="2"/>
      <c r="X152" s="2"/>
      <c r="Y152" s="2"/>
      <c r="Z152" s="2"/>
    </row>
    <row r="153" spans="21:26" x14ac:dyDescent="0.25">
      <c r="U153" s="2"/>
      <c r="V153" s="2"/>
      <c r="W153" s="2"/>
      <c r="X153" s="2"/>
      <c r="Y153" s="2"/>
      <c r="Z153" s="2"/>
    </row>
    <row r="154" spans="21:26" x14ac:dyDescent="0.25">
      <c r="U154" s="2"/>
      <c r="V154" s="2"/>
      <c r="W154" s="2"/>
      <c r="X154" s="2"/>
      <c r="Y154" s="2"/>
      <c r="Z154" s="2"/>
    </row>
    <row r="155" spans="21:26" x14ac:dyDescent="0.25">
      <c r="U155" s="2"/>
      <c r="V155" s="2"/>
      <c r="W155" s="2"/>
      <c r="X155" s="2"/>
      <c r="Y155" s="2"/>
      <c r="Z155" s="2"/>
    </row>
    <row r="156" spans="21:26" x14ac:dyDescent="0.25">
      <c r="U156" s="2"/>
      <c r="V156" s="2"/>
      <c r="W156" s="2"/>
      <c r="X156" s="2"/>
      <c r="Y156" s="2"/>
      <c r="Z156" s="2"/>
    </row>
    <row r="157" spans="21:26" x14ac:dyDescent="0.25">
      <c r="U157" s="2"/>
      <c r="V157" s="2"/>
      <c r="W157" s="2"/>
      <c r="X157" s="2"/>
      <c r="Y157" s="2"/>
      <c r="Z157" s="2"/>
    </row>
    <row r="158" spans="21:26" x14ac:dyDescent="0.25">
      <c r="U158" s="2"/>
      <c r="V158" s="2"/>
      <c r="W158" s="2"/>
      <c r="X158" s="2"/>
      <c r="Y158" s="2"/>
      <c r="Z158" s="2"/>
    </row>
    <row r="159" spans="21:26" x14ac:dyDescent="0.25">
      <c r="U159" s="2"/>
      <c r="V159" s="2"/>
      <c r="W159" s="2"/>
      <c r="X159" s="2"/>
      <c r="Y159" s="2"/>
      <c r="Z159" s="2"/>
    </row>
    <row r="160" spans="21:26" x14ac:dyDescent="0.25">
      <c r="U160" s="2"/>
      <c r="V160" s="2"/>
      <c r="W160" s="2"/>
      <c r="X160" s="2"/>
      <c r="Y160" s="2"/>
      <c r="Z160" s="2"/>
    </row>
    <row r="161" spans="21:26" x14ac:dyDescent="0.25">
      <c r="U161" s="2"/>
      <c r="V161" s="2"/>
      <c r="W161" s="2"/>
      <c r="X161" s="2"/>
      <c r="Y161" s="2"/>
      <c r="Z161" s="2"/>
    </row>
    <row r="162" spans="21:26" x14ac:dyDescent="0.25">
      <c r="U162" s="2"/>
      <c r="V162" s="2"/>
      <c r="W162" s="2"/>
      <c r="X162" s="2"/>
      <c r="Y162" s="2"/>
      <c r="Z162" s="2"/>
    </row>
    <row r="163" spans="21:26" x14ac:dyDescent="0.25">
      <c r="U163" s="2"/>
      <c r="V163" s="2"/>
      <c r="W163" s="2"/>
      <c r="X163" s="2"/>
      <c r="Y163" s="2"/>
      <c r="Z163" s="2"/>
    </row>
    <row r="164" spans="21:26" x14ac:dyDescent="0.25">
      <c r="U164" s="2"/>
      <c r="V164" s="2"/>
      <c r="W164" s="2"/>
      <c r="X164" s="2"/>
      <c r="Y164" s="2"/>
      <c r="Z164" s="2"/>
    </row>
    <row r="165" spans="21:26" x14ac:dyDescent="0.25">
      <c r="U165" s="2"/>
      <c r="V165" s="2"/>
      <c r="W165" s="2"/>
      <c r="X165" s="2"/>
      <c r="Y165" s="2"/>
      <c r="Z165" s="2"/>
    </row>
    <row r="166" spans="21:26" x14ac:dyDescent="0.25">
      <c r="U166" s="2"/>
      <c r="V166" s="2"/>
      <c r="W166" s="2"/>
      <c r="X166" s="2"/>
      <c r="Y166" s="2"/>
      <c r="Z166" s="2"/>
    </row>
    <row r="167" spans="21:26" x14ac:dyDescent="0.25">
      <c r="U167" s="2"/>
      <c r="V167" s="2"/>
      <c r="W167" s="2"/>
      <c r="X167" s="2"/>
      <c r="Y167" s="2"/>
      <c r="Z167" s="2"/>
    </row>
    <row r="168" spans="21:26" x14ac:dyDescent="0.25">
      <c r="U168" s="2"/>
      <c r="V168" s="2"/>
      <c r="W168" s="2"/>
      <c r="X168" s="2"/>
      <c r="Y168" s="2"/>
      <c r="Z168" s="2"/>
    </row>
    <row r="169" spans="21:26" x14ac:dyDescent="0.25">
      <c r="U169" s="2"/>
      <c r="V169" s="2"/>
      <c r="W169" s="2"/>
      <c r="X169" s="2"/>
      <c r="Y169" s="2"/>
      <c r="Z169" s="2"/>
    </row>
    <row r="170" spans="21:26" x14ac:dyDescent="0.25">
      <c r="U170" s="2"/>
      <c r="V170" s="2"/>
      <c r="W170" s="2"/>
      <c r="X170" s="2"/>
      <c r="Y170" s="2"/>
      <c r="Z170" s="2"/>
    </row>
    <row r="171" spans="21:26" x14ac:dyDescent="0.25">
      <c r="U171" s="2"/>
      <c r="V171" s="2"/>
      <c r="W171" s="2"/>
      <c r="X171" s="2"/>
      <c r="Y171" s="2"/>
      <c r="Z171" s="2"/>
    </row>
    <row r="172" spans="21:26" x14ac:dyDescent="0.25">
      <c r="U172" s="2"/>
      <c r="V172" s="2"/>
      <c r="W172" s="2"/>
      <c r="X172" s="2"/>
      <c r="Y172" s="2"/>
      <c r="Z172" s="2"/>
    </row>
    <row r="173" spans="21:26" x14ac:dyDescent="0.25">
      <c r="U173" s="2"/>
      <c r="V173" s="2"/>
      <c r="W173" s="2"/>
      <c r="X173" s="2"/>
      <c r="Y173" s="2"/>
      <c r="Z173" s="2"/>
    </row>
    <row r="174" spans="21:26" x14ac:dyDescent="0.25">
      <c r="U174" s="2"/>
      <c r="V174" s="2"/>
      <c r="W174" s="2"/>
      <c r="X174" s="2"/>
      <c r="Y174" s="2"/>
      <c r="Z174" s="2"/>
    </row>
    <row r="175" spans="21:26" x14ac:dyDescent="0.25">
      <c r="U175" s="2"/>
      <c r="V175" s="2"/>
      <c r="W175" s="2"/>
      <c r="X175" s="2"/>
      <c r="Y175" s="2"/>
      <c r="Z175" s="2"/>
    </row>
    <row r="176" spans="21:26" x14ac:dyDescent="0.25">
      <c r="U176" s="2"/>
      <c r="V176" s="2"/>
      <c r="W176" s="2"/>
      <c r="X176" s="2"/>
      <c r="Y176" s="2"/>
      <c r="Z176" s="2"/>
    </row>
    <row r="177" spans="21:26" x14ac:dyDescent="0.25">
      <c r="U177" s="2"/>
      <c r="V177" s="2"/>
      <c r="W177" s="2"/>
      <c r="X177" s="2"/>
      <c r="Y177" s="2"/>
      <c r="Z177" s="2"/>
    </row>
    <row r="178" spans="21:26" x14ac:dyDescent="0.25">
      <c r="U178" s="2"/>
      <c r="V178" s="2"/>
      <c r="W178" s="2"/>
      <c r="X178" s="2"/>
      <c r="Y178" s="2"/>
      <c r="Z178" s="2"/>
    </row>
    <row r="179" spans="21:26" x14ac:dyDescent="0.25">
      <c r="U179" s="2"/>
      <c r="V179" s="2"/>
      <c r="W179" s="2"/>
      <c r="X179" s="2"/>
      <c r="Y179" s="2"/>
      <c r="Z179" s="2"/>
    </row>
    <row r="180" spans="21:26" x14ac:dyDescent="0.25">
      <c r="U180" s="2"/>
      <c r="V180" s="2"/>
      <c r="W180" s="2"/>
      <c r="X180" s="2"/>
      <c r="Y180" s="2"/>
      <c r="Z180" s="2"/>
    </row>
    <row r="181" spans="21:26" x14ac:dyDescent="0.25">
      <c r="U181" s="2"/>
      <c r="V181" s="2"/>
      <c r="W181" s="2"/>
      <c r="X181" s="2"/>
      <c r="Y181" s="2"/>
      <c r="Z181" s="2"/>
    </row>
    <row r="182" spans="21:26" x14ac:dyDescent="0.25">
      <c r="U182" s="2"/>
      <c r="V182" s="2"/>
      <c r="W182" s="2"/>
      <c r="X182" s="2"/>
      <c r="Y182" s="2"/>
      <c r="Z182" s="2"/>
    </row>
    <row r="183" spans="21:26" x14ac:dyDescent="0.25">
      <c r="U183" s="2"/>
      <c r="V183" s="2"/>
      <c r="W183" s="2"/>
      <c r="X183" s="2"/>
      <c r="Y183" s="2"/>
      <c r="Z183" s="2"/>
    </row>
    <row r="184" spans="21:26" x14ac:dyDescent="0.25">
      <c r="U184" s="2"/>
      <c r="V184" s="2"/>
      <c r="W184" s="2"/>
      <c r="X184" s="2"/>
      <c r="Y184" s="2"/>
      <c r="Z184" s="2"/>
    </row>
    <row r="185" spans="21:26" x14ac:dyDescent="0.25">
      <c r="U185" s="2"/>
      <c r="V185" s="2"/>
      <c r="W185" s="2"/>
      <c r="X185" s="2"/>
      <c r="Y185" s="2"/>
      <c r="Z185" s="2"/>
    </row>
    <row r="186" spans="21:26" x14ac:dyDescent="0.25">
      <c r="U186" s="2"/>
      <c r="V186" s="2"/>
      <c r="W186" s="2"/>
      <c r="X186" s="2"/>
      <c r="Y186" s="2"/>
      <c r="Z186" s="2"/>
    </row>
    <row r="187" spans="21:26" x14ac:dyDescent="0.25">
      <c r="U187" s="2"/>
      <c r="V187" s="2"/>
      <c r="W187" s="2"/>
      <c r="X187" s="2"/>
      <c r="Y187" s="2"/>
      <c r="Z187" s="2"/>
    </row>
    <row r="188" spans="21:26" x14ac:dyDescent="0.25">
      <c r="U188" s="2"/>
      <c r="V188" s="2"/>
      <c r="W188" s="2"/>
      <c r="X188" s="2"/>
      <c r="Y188" s="2"/>
      <c r="Z188" s="2"/>
    </row>
    <row r="189" spans="21:26" x14ac:dyDescent="0.25">
      <c r="U189" s="2"/>
      <c r="V189" s="2"/>
      <c r="W189" s="2"/>
      <c r="X189" s="2"/>
      <c r="Y189" s="2"/>
      <c r="Z189" s="2"/>
    </row>
    <row r="190" spans="21:26" x14ac:dyDescent="0.25">
      <c r="U190" s="2"/>
      <c r="V190" s="2"/>
      <c r="W190" s="2"/>
      <c r="X190" s="2"/>
      <c r="Y190" s="2"/>
      <c r="Z190" s="2"/>
    </row>
    <row r="191" spans="21:26" x14ac:dyDescent="0.25">
      <c r="U191" s="2"/>
      <c r="V191" s="2"/>
      <c r="W191" s="2"/>
      <c r="X191" s="2"/>
      <c r="Y191" s="2"/>
      <c r="Z191" s="2"/>
    </row>
    <row r="192" spans="21:26" x14ac:dyDescent="0.25">
      <c r="U192" s="2"/>
      <c r="V192" s="2"/>
      <c r="W192" s="2"/>
      <c r="X192" s="2"/>
      <c r="Y192" s="2"/>
      <c r="Z192" s="2"/>
    </row>
    <row r="193" spans="21:26" x14ac:dyDescent="0.25">
      <c r="U193" s="2"/>
      <c r="V193" s="2"/>
      <c r="W193" s="2"/>
      <c r="X193" s="2"/>
      <c r="Y193" s="2"/>
      <c r="Z193" s="2"/>
    </row>
    <row r="194" spans="21:26" x14ac:dyDescent="0.25">
      <c r="U194" s="2"/>
      <c r="V194" s="2"/>
      <c r="W194" s="2"/>
      <c r="X194" s="2"/>
      <c r="Y194" s="2"/>
      <c r="Z194" s="2"/>
    </row>
    <row r="195" spans="21:26" x14ac:dyDescent="0.25">
      <c r="U195" s="2"/>
      <c r="V195" s="2"/>
      <c r="W195" s="2"/>
      <c r="X195" s="2"/>
      <c r="Y195" s="2"/>
      <c r="Z195" s="2"/>
    </row>
    <row r="196" spans="21:26" x14ac:dyDescent="0.25">
      <c r="U196" s="2"/>
      <c r="V196" s="2"/>
      <c r="W196" s="2"/>
      <c r="X196" s="2"/>
      <c r="Y196" s="2"/>
      <c r="Z196" s="2"/>
    </row>
    <row r="197" spans="21:26" x14ac:dyDescent="0.25">
      <c r="U197" s="2"/>
      <c r="V197" s="2"/>
      <c r="W197" s="2"/>
      <c r="X197" s="2"/>
      <c r="Y197" s="2"/>
      <c r="Z197" s="2"/>
    </row>
    <row r="198" spans="21:26" x14ac:dyDescent="0.25">
      <c r="U198" s="2"/>
      <c r="V198" s="2"/>
      <c r="W198" s="2"/>
      <c r="X198" s="2"/>
      <c r="Y198" s="2"/>
      <c r="Z198" s="2"/>
    </row>
    <row r="199" spans="21:26" x14ac:dyDescent="0.25">
      <c r="U199" s="2"/>
      <c r="V199" s="2"/>
      <c r="W199" s="2"/>
      <c r="X199" s="2"/>
      <c r="Y199" s="2"/>
      <c r="Z199" s="2"/>
    </row>
    <row r="200" spans="21:26" x14ac:dyDescent="0.25">
      <c r="U200" s="2"/>
      <c r="V200" s="2"/>
      <c r="W200" s="2"/>
      <c r="X200" s="2"/>
      <c r="Y200" s="2"/>
      <c r="Z200" s="2"/>
    </row>
    <row r="201" spans="21:26" x14ac:dyDescent="0.25">
      <c r="U201" s="2"/>
      <c r="V201" s="2"/>
      <c r="W201" s="2"/>
      <c r="X201" s="2"/>
      <c r="Y201" s="2"/>
      <c r="Z201" s="2"/>
    </row>
    <row r="202" spans="21:26" x14ac:dyDescent="0.25">
      <c r="U202" s="2"/>
      <c r="V202" s="2"/>
      <c r="W202" s="2"/>
      <c r="X202" s="2"/>
      <c r="Y202" s="2"/>
      <c r="Z202" s="2"/>
    </row>
    <row r="203" spans="21:26" x14ac:dyDescent="0.25">
      <c r="U203" s="2"/>
      <c r="V203" s="2"/>
      <c r="W203" s="2"/>
      <c r="X203" s="2"/>
      <c r="Y203" s="2"/>
      <c r="Z203" s="2"/>
    </row>
    <row r="204" spans="21:26" x14ac:dyDescent="0.25">
      <c r="U204" s="2"/>
      <c r="V204" s="2"/>
      <c r="W204" s="2"/>
      <c r="X204" s="2"/>
      <c r="Y204" s="2"/>
      <c r="Z204" s="2"/>
    </row>
    <row r="205" spans="21:26" x14ac:dyDescent="0.25">
      <c r="U205" s="2"/>
      <c r="V205" s="2"/>
      <c r="W205" s="2"/>
      <c r="X205" s="2"/>
      <c r="Y205" s="2"/>
      <c r="Z205" s="2"/>
    </row>
    <row r="206" spans="21:26" x14ac:dyDescent="0.25">
      <c r="U206" s="2"/>
      <c r="V206" s="2"/>
      <c r="W206" s="2"/>
      <c r="X206" s="2"/>
      <c r="Y206" s="2"/>
      <c r="Z206" s="2"/>
    </row>
    <row r="207" spans="21:26" x14ac:dyDescent="0.25">
      <c r="U207" s="2"/>
      <c r="V207" s="2"/>
      <c r="W207" s="2"/>
      <c r="X207" s="2"/>
      <c r="Y207" s="2"/>
      <c r="Z207" s="2"/>
    </row>
    <row r="208" spans="21:26" x14ac:dyDescent="0.25">
      <c r="U208" s="2"/>
      <c r="V208" s="2"/>
      <c r="W208" s="2"/>
      <c r="X208" s="2"/>
      <c r="Y208" s="2"/>
      <c r="Z208" s="2"/>
    </row>
    <row r="209" spans="21:26" x14ac:dyDescent="0.25">
      <c r="U209" s="2"/>
      <c r="V209" s="2"/>
      <c r="W209" s="2"/>
      <c r="X209" s="2"/>
      <c r="Y209" s="2"/>
      <c r="Z209" s="2"/>
    </row>
    <row r="210" spans="21:26" x14ac:dyDescent="0.25">
      <c r="U210" s="2"/>
      <c r="V210" s="2"/>
      <c r="W210" s="2"/>
      <c r="X210" s="2"/>
      <c r="Y210" s="2"/>
      <c r="Z210" s="2"/>
    </row>
    <row r="211" spans="21:26" x14ac:dyDescent="0.25">
      <c r="U211" s="2"/>
      <c r="V211" s="2"/>
      <c r="W211" s="2"/>
      <c r="X211" s="2"/>
      <c r="Y211" s="2"/>
      <c r="Z211" s="2"/>
    </row>
    <row r="212" spans="21:26" x14ac:dyDescent="0.25">
      <c r="U212" s="2"/>
      <c r="V212" s="2"/>
      <c r="W212" s="2"/>
      <c r="X212" s="2"/>
      <c r="Y212" s="2"/>
      <c r="Z212" s="2"/>
    </row>
    <row r="213" spans="21:26" x14ac:dyDescent="0.25">
      <c r="U213" s="2"/>
      <c r="V213" s="2"/>
      <c r="W213" s="2"/>
      <c r="X213" s="2"/>
      <c r="Y213" s="2"/>
      <c r="Z213" s="2"/>
    </row>
    <row r="214" spans="21:26" x14ac:dyDescent="0.25">
      <c r="U214" s="2"/>
      <c r="V214" s="2"/>
      <c r="W214" s="2"/>
      <c r="X214" s="2"/>
      <c r="Y214" s="2"/>
      <c r="Z214" s="2"/>
    </row>
    <row r="215" spans="21:26" x14ac:dyDescent="0.25">
      <c r="U215" s="2"/>
      <c r="V215" s="2"/>
      <c r="W215" s="2"/>
      <c r="X215" s="2"/>
      <c r="Y215" s="2"/>
      <c r="Z215" s="2"/>
    </row>
    <row r="216" spans="21:26" x14ac:dyDescent="0.25">
      <c r="U216" s="2"/>
      <c r="V216" s="2"/>
      <c r="W216" s="2"/>
      <c r="X216" s="2"/>
      <c r="Y216" s="2"/>
      <c r="Z216" s="2"/>
    </row>
    <row r="217" spans="21:26" x14ac:dyDescent="0.25">
      <c r="U217" s="2"/>
      <c r="V217" s="2"/>
      <c r="W217" s="2"/>
      <c r="X217" s="2"/>
      <c r="Y217" s="2"/>
      <c r="Z217" s="2"/>
    </row>
    <row r="218" spans="21:26" x14ac:dyDescent="0.25">
      <c r="U218" s="2"/>
      <c r="V218" s="2"/>
      <c r="W218" s="2"/>
      <c r="X218" s="2"/>
      <c r="Y218" s="2"/>
      <c r="Z218" s="2"/>
    </row>
    <row r="219" spans="21:26" x14ac:dyDescent="0.25">
      <c r="U219" s="2"/>
      <c r="V219" s="2"/>
      <c r="W219" s="2"/>
      <c r="X219" s="2"/>
      <c r="Y219" s="2"/>
      <c r="Z219" s="2"/>
    </row>
    <row r="220" spans="21:26" x14ac:dyDescent="0.25">
      <c r="U220" s="2"/>
      <c r="V220" s="2"/>
      <c r="W220" s="2"/>
      <c r="X220" s="2"/>
      <c r="Y220" s="2"/>
      <c r="Z220" s="2"/>
    </row>
    <row r="221" spans="21:26" x14ac:dyDescent="0.25">
      <c r="U221" s="2"/>
      <c r="V221" s="2"/>
      <c r="W221" s="2"/>
      <c r="X221" s="2"/>
      <c r="Y221" s="2"/>
      <c r="Z221" s="2"/>
    </row>
    <row r="222" spans="21:26" x14ac:dyDescent="0.25">
      <c r="U222" s="2"/>
      <c r="V222" s="2"/>
      <c r="W222" s="2"/>
      <c r="X222" s="2"/>
      <c r="Y222" s="2"/>
      <c r="Z222" s="2"/>
    </row>
    <row r="223" spans="21:26" x14ac:dyDescent="0.25">
      <c r="U223" s="2"/>
      <c r="V223" s="2"/>
      <c r="W223" s="2"/>
      <c r="X223" s="2"/>
      <c r="Y223" s="2"/>
      <c r="Z223" s="2"/>
    </row>
    <row r="224" spans="21:26" x14ac:dyDescent="0.25">
      <c r="U224" s="2"/>
      <c r="V224" s="2"/>
      <c r="W224" s="2"/>
      <c r="X224" s="2"/>
      <c r="Y224" s="2"/>
      <c r="Z224" s="2"/>
    </row>
    <row r="225" spans="21:26" x14ac:dyDescent="0.25">
      <c r="U225" s="2"/>
      <c r="V225" s="2"/>
      <c r="W225" s="2"/>
      <c r="X225" s="2"/>
      <c r="Y225" s="2"/>
      <c r="Z225" s="2"/>
    </row>
    <row r="226" spans="21:26" x14ac:dyDescent="0.25">
      <c r="U226" s="2"/>
      <c r="V226" s="2"/>
      <c r="W226" s="2"/>
      <c r="X226" s="2"/>
      <c r="Y226" s="2"/>
      <c r="Z226" s="2"/>
    </row>
    <row r="227" spans="21:26" x14ac:dyDescent="0.25">
      <c r="U227" s="2"/>
      <c r="V227" s="2"/>
      <c r="W227" s="2"/>
      <c r="X227" s="2"/>
      <c r="Y227" s="2"/>
      <c r="Z227" s="2"/>
    </row>
    <row r="228" spans="21:26" x14ac:dyDescent="0.25">
      <c r="U228" s="2"/>
      <c r="V228" s="2"/>
      <c r="W228" s="2"/>
      <c r="X228" s="2"/>
      <c r="Y228" s="2"/>
      <c r="Z228" s="2"/>
    </row>
    <row r="229" spans="21:26" x14ac:dyDescent="0.25">
      <c r="U229" s="2"/>
      <c r="V229" s="2"/>
      <c r="W229" s="2"/>
      <c r="X229" s="2"/>
      <c r="Y229" s="2"/>
      <c r="Z229" s="2"/>
    </row>
    <row r="230" spans="21:26" x14ac:dyDescent="0.25">
      <c r="U230" s="2"/>
      <c r="V230" s="2"/>
      <c r="W230" s="2"/>
      <c r="X230" s="2"/>
      <c r="Y230" s="2"/>
      <c r="Z230" s="2"/>
    </row>
    <row r="231" spans="21:26" x14ac:dyDescent="0.25">
      <c r="U231" s="2"/>
      <c r="V231" s="2"/>
      <c r="W231" s="2"/>
      <c r="X231" s="2"/>
      <c r="Y231" s="2"/>
      <c r="Z231" s="2"/>
    </row>
    <row r="232" spans="21:26" x14ac:dyDescent="0.25">
      <c r="U232" s="2"/>
      <c r="V232" s="2"/>
      <c r="W232" s="2"/>
      <c r="X232" s="2"/>
      <c r="Y232" s="2"/>
      <c r="Z232" s="2"/>
    </row>
    <row r="233" spans="21:26" x14ac:dyDescent="0.25">
      <c r="U233" s="2"/>
      <c r="V233" s="2"/>
      <c r="W233" s="2"/>
      <c r="X233" s="2"/>
      <c r="Y233" s="2"/>
      <c r="Z233" s="2"/>
    </row>
    <row r="234" spans="21:26" x14ac:dyDescent="0.25">
      <c r="U234" s="2"/>
      <c r="V234" s="2"/>
      <c r="W234" s="2"/>
      <c r="X234" s="2"/>
      <c r="Y234" s="2"/>
      <c r="Z234" s="2"/>
    </row>
    <row r="235" spans="21:26" x14ac:dyDescent="0.25">
      <c r="U235" s="2"/>
      <c r="V235" s="2"/>
      <c r="W235" s="2"/>
      <c r="X235" s="2"/>
      <c r="Y235" s="2"/>
      <c r="Z235" s="2"/>
    </row>
    <row r="236" spans="21:26" x14ac:dyDescent="0.25">
      <c r="U236" s="2"/>
      <c r="V236" s="2"/>
      <c r="W236" s="2"/>
      <c r="X236" s="2"/>
      <c r="Y236" s="2"/>
      <c r="Z236" s="2"/>
    </row>
    <row r="237" spans="21:26" x14ac:dyDescent="0.25">
      <c r="U237" s="2"/>
      <c r="V237" s="2"/>
      <c r="W237" s="2"/>
      <c r="X237" s="2"/>
      <c r="Y237" s="2"/>
      <c r="Z237" s="2"/>
    </row>
    <row r="238" spans="21:26" x14ac:dyDescent="0.25">
      <c r="U238" s="2"/>
      <c r="V238" s="2"/>
      <c r="W238" s="2"/>
      <c r="X238" s="2"/>
      <c r="Y238" s="2"/>
      <c r="Z238" s="2"/>
    </row>
    <row r="239" spans="21:26" x14ac:dyDescent="0.25">
      <c r="U239" s="2"/>
      <c r="V239" s="2"/>
      <c r="W239" s="2"/>
      <c r="X239" s="2"/>
      <c r="Y239" s="2"/>
      <c r="Z239" s="2"/>
    </row>
    <row r="240" spans="21:26" x14ac:dyDescent="0.25">
      <c r="U240" s="2"/>
      <c r="V240" s="2"/>
      <c r="W240" s="2"/>
      <c r="X240" s="2"/>
      <c r="Y240" s="2"/>
      <c r="Z240" s="2"/>
    </row>
    <row r="241" spans="21:26" x14ac:dyDescent="0.25">
      <c r="U241" s="2"/>
      <c r="V241" s="2"/>
      <c r="W241" s="2"/>
      <c r="X241" s="2"/>
      <c r="Y241" s="2"/>
      <c r="Z241" s="2"/>
    </row>
    <row r="242" spans="21:26" x14ac:dyDescent="0.25">
      <c r="U242" s="2"/>
      <c r="V242" s="2"/>
      <c r="W242" s="2"/>
      <c r="X242" s="2"/>
      <c r="Y242" s="2"/>
      <c r="Z242" s="2"/>
    </row>
    <row r="243" spans="21:26" x14ac:dyDescent="0.25">
      <c r="U243" s="2"/>
      <c r="V243" s="2"/>
      <c r="W243" s="2"/>
      <c r="X243" s="2"/>
      <c r="Y243" s="2"/>
      <c r="Z243" s="2"/>
    </row>
    <row r="244" spans="21:26" x14ac:dyDescent="0.25">
      <c r="U244" s="2"/>
      <c r="V244" s="2"/>
      <c r="W244" s="2"/>
      <c r="X244" s="2"/>
      <c r="Y244" s="2"/>
      <c r="Z244" s="2"/>
    </row>
    <row r="245" spans="21:26" x14ac:dyDescent="0.25">
      <c r="U245" s="2"/>
      <c r="V245" s="2"/>
      <c r="W245" s="2"/>
      <c r="X245" s="2"/>
      <c r="Y245" s="2"/>
      <c r="Z245" s="2"/>
    </row>
    <row r="246" spans="21:26" x14ac:dyDescent="0.25">
      <c r="U246" s="2"/>
      <c r="V246" s="2"/>
      <c r="W246" s="2"/>
      <c r="X246" s="2"/>
      <c r="Y246" s="2"/>
      <c r="Z246" s="2"/>
    </row>
    <row r="247" spans="21:26" x14ac:dyDescent="0.25">
      <c r="U247" s="2"/>
      <c r="V247" s="2"/>
      <c r="W247" s="2"/>
      <c r="X247" s="2"/>
      <c r="Y247" s="2"/>
      <c r="Z247" s="2"/>
    </row>
    <row r="248" spans="21:26" x14ac:dyDescent="0.25">
      <c r="U248" s="2"/>
      <c r="V248" s="2"/>
      <c r="W248" s="2"/>
      <c r="X248" s="2"/>
      <c r="Y248" s="2"/>
      <c r="Z248" s="2"/>
    </row>
    <row r="249" spans="21:26" x14ac:dyDescent="0.25">
      <c r="U249" s="2"/>
      <c r="V249" s="2"/>
      <c r="W249" s="2"/>
      <c r="X249" s="2"/>
      <c r="Y249" s="2"/>
      <c r="Z249" s="2"/>
    </row>
    <row r="250" spans="21:26" x14ac:dyDescent="0.25">
      <c r="U250" s="2"/>
      <c r="V250" s="2"/>
      <c r="W250" s="2"/>
      <c r="X250" s="2"/>
      <c r="Y250" s="2"/>
      <c r="Z250" s="2"/>
    </row>
  </sheetData>
  <mergeCells count="11">
    <mergeCell ref="C6:C23"/>
    <mergeCell ref="A4:B5"/>
    <mergeCell ref="C4:R4"/>
    <mergeCell ref="A1:R1"/>
    <mergeCell ref="A2:R2"/>
    <mergeCell ref="A3:R3"/>
    <mergeCell ref="E6:E23"/>
    <mergeCell ref="F6:F23"/>
    <mergeCell ref="I6:I23"/>
    <mergeCell ref="J6:J23"/>
    <mergeCell ref="M6:M23"/>
  </mergeCells>
  <hyperlinks>
    <hyperlink ref="C6:C23" r:id="rId1" display="Se informa que durante el mes no sesionó" xr:uid="{CE82D9E7-71D1-41D4-8A5E-723D9A5DA7F3}"/>
    <hyperlink ref="E6:E23" r:id="rId2" display="Se informa que durante el mes no sesionó" xr:uid="{4B6131B9-87DE-468C-8623-D2E11DEEFC81}"/>
    <hyperlink ref="F6:F23" r:id="rId3" display="Se informa que durante el mes no sesionó" xr:uid="{D6E0771E-F82B-4CE2-B567-04917FE89BC6}"/>
    <hyperlink ref="G12" r:id="rId4" display="https://www.zapopan.gob.mx/wp-content/uploads/2024/05/Justificante_Regidora_Juan_Carlos_Perez_14052024.pdf" xr:uid="{79F18875-21D0-438D-BBBD-22A237D5FF15}"/>
    <hyperlink ref="G15" r:id="rId5" display="https://www.zapopan.gob.mx/wp-content/uploads/2024/05/Justificante_Regidora_Ruth_Belen_Velez_14052024.pdf" xr:uid="{FDCFE762-244A-4E7E-9C71-8CA937B18414}"/>
    <hyperlink ref="H9" r:id="rId6" display="https://www.zapopan.gob.mx/wp-content/uploads/2024/06/Justificante_Regidora_Melina_Alatorre_31052024.pdf" xr:uid="{7CF8CF87-73C5-44B4-AFDA-C044F1DCFE12}"/>
    <hyperlink ref="H12" r:id="rId7" display="https://www.zapopan.gob.mx/wp-content/uploads/2024/06/Justificante_Regidora_Juan_Carlos_Perez_31052024.pdf" xr:uid="{F00F4075-C241-4802-8285-9A5363981A7B}"/>
    <hyperlink ref="I6:I23" r:id="rId8" display="Se informa que durante el mes no sesionó" xr:uid="{4B9C4409-CB2D-4DC6-8A3D-087E17CB6628}"/>
    <hyperlink ref="J6:J23" r:id="rId9" display="Se informa que durante el mes no sesionó" xr:uid="{2E841137-DB7F-4828-B118-34065DE3827D}"/>
    <hyperlink ref="M6:M23" r:id="rId10" display="Se informa que durante el mes no sesionó" xr:uid="{54F5D6F5-DA11-4B0D-A5B8-D8A414C90E77}"/>
  </hyperlinks>
  <pageMargins left="0.7" right="0.7" top="0.75" bottom="0.75" header="0.3" footer="0.3"/>
  <pageSetup paperSize="5" scale="43" orientation="landscape" r:id="rId11"/>
  <drawing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2021-2024</vt:lpstr>
      <vt:lpstr>'2021-2024'!Área_de_impresión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2024-10-30T19:38:56Z</dcterms:modified>
</cp:coreProperties>
</file>