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SE\"/>
    </mc:Choice>
  </mc:AlternateContent>
  <xr:revisionPtr revIDLastSave="0" documentId="13_ncr:1_{76D78199-C66D-4153-96B9-73C34D89FB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sejo PASE" sheetId="2" r:id="rId1"/>
  </sheets>
  <definedNames>
    <definedName name="_xlnm.Print_Area" localSheetId="0">'Consejo PASE'!$A$1:$P$68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2" l="1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6" i="2"/>
  <c r="P21" i="2" s="1"/>
  <c r="L22" i="2" l="1"/>
  <c r="M22" i="2"/>
  <c r="N22" i="2"/>
  <c r="P6" i="2" l="1"/>
  <c r="P12" i="2" l="1"/>
  <c r="P13" i="2"/>
  <c r="P11" i="2"/>
  <c r="P16" i="2"/>
  <c r="P20" i="2"/>
  <c r="P18" i="2"/>
  <c r="P10" i="2"/>
  <c r="P15" i="2"/>
  <c r="P14" i="2"/>
  <c r="P19" i="2"/>
  <c r="P17" i="2"/>
  <c r="P9" i="2"/>
  <c r="P8" i="2"/>
  <c r="P7" i="2"/>
</calcChain>
</file>

<file path=xl/sharedStrings.xml><?xml version="1.0" encoding="utf-8"?>
<sst xmlns="http://schemas.openxmlformats.org/spreadsheetml/2006/main" count="62" uniqueCount="48">
  <si>
    <t>AYUNTAMIENTO DE ZAPOPAN, JALISCO</t>
  </si>
  <si>
    <t>NOMBRE DE REGIDOR (A)</t>
  </si>
  <si>
    <t>CARGO</t>
  </si>
  <si>
    <t>Total de asistencias</t>
  </si>
  <si>
    <t>Secretaria</t>
  </si>
  <si>
    <t>Consejero</t>
  </si>
  <si>
    <t>% TOTAL DE ASISTENCIA POR SESIÓN</t>
  </si>
  <si>
    <t>Octubre</t>
  </si>
  <si>
    <t>Noviembre</t>
  </si>
  <si>
    <t>Diciembre</t>
  </si>
  <si>
    <t>María del Socorro Madrigal Gallegos</t>
  </si>
  <si>
    <t>Leticia Lara Cardenas</t>
  </si>
  <si>
    <t>Leticia Ramírez Fruchier</t>
  </si>
  <si>
    <t>Enero</t>
  </si>
  <si>
    <t>Febrero</t>
  </si>
  <si>
    <t>Marzo</t>
  </si>
  <si>
    <t>Mayo</t>
  </si>
  <si>
    <t>Agosto</t>
  </si>
  <si>
    <t>Porcentaje de asistencia por Consejero</t>
  </si>
  <si>
    <t>Consejo Municipal para Prevenir, Atender, Sancionar y Erradicar la Violencia 
Contra las Mujeres del Municipio de Zapopan</t>
  </si>
  <si>
    <t>REGISTRO DE ASISTENCIA</t>
  </si>
  <si>
    <t>Abril</t>
  </si>
  <si>
    <t>Julio</t>
  </si>
  <si>
    <t>José Miguel Santos Zepeda</t>
  </si>
  <si>
    <t>Virginia Enciso Huerta</t>
  </si>
  <si>
    <t>Tzinti Ramírez Reyes</t>
  </si>
  <si>
    <t>Consejera</t>
  </si>
  <si>
    <t>José Humberto Romano Jiménez</t>
  </si>
  <si>
    <t>María Antonia Chávez Gutiérrez</t>
  </si>
  <si>
    <t>Iliana del Refugio Sahagún Murillo</t>
  </si>
  <si>
    <t>Consejera Organizaciones 
No Gubernamentales</t>
  </si>
  <si>
    <t>Ana Dalal de Gyves</t>
  </si>
  <si>
    <t>Consejera Ciudadana</t>
  </si>
  <si>
    <t>Septiembre</t>
  </si>
  <si>
    <t>Paulina del Carmen Torres Padilla</t>
  </si>
  <si>
    <t>Presidenta del Consejo</t>
  </si>
  <si>
    <t>Sandra Graciela Vizcaino Meza</t>
  </si>
  <si>
    <t xml:space="preserve">Doris Gabriela Michel Sinsel </t>
  </si>
  <si>
    <t>Marina Garcia</t>
  </si>
  <si>
    <t>Consejera Representante Universidad de Guadalajara</t>
  </si>
  <si>
    <t>Consejera Representante TEC de Monterrey</t>
  </si>
  <si>
    <t>Consejera Representante Universidad del Valle de Atemajac</t>
  </si>
  <si>
    <t>Consejero Representante Centro Panamericano de Estudios Superiores</t>
  </si>
  <si>
    <t>ESTADÍSTICA DE ASISTENCIA 2024</t>
  </si>
  <si>
    <t>Se informa que durante el mes no sesionó</t>
  </si>
  <si>
    <t>Junio</t>
  </si>
  <si>
    <t>Karla Azucena Díaz López</t>
  </si>
  <si>
    <t>Nancy Naraly González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</si>
</sst>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u/>
      <sz val="9.9"/>
      <color theme="10"/>
      <name val="Calibri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3" fillId="0" borderId="9" xfId="0" applyFont="1" applyBorder="1" applyAlignment="1">
      <alignment horizontal="center" vertical="center"/>
    </xf>
    <xf numFmtId="9" fontId="6" fillId="0" borderId="9" xfId="4" applyNumberFormat="1" applyFont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5" fillId="2" borderId="0" xfId="0" applyFont="1" applyFill="1"/>
    <xf numFmtId="0" fontId="11" fillId="2" borderId="0" xfId="0" applyFont="1" applyFill="1"/>
    <xf numFmtId="14" fontId="6" fillId="3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1" fontId="6" fillId="3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5" fillId="2" borderId="0" xfId="0" applyFont="1" applyFill="1"/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4" fillId="0" borderId="9" xfId="1" applyFont="1" applyFill="1" applyBorder="1" applyAlignment="1" applyProtection="1">
      <alignment vertical="top" wrapText="1"/>
    </xf>
    <xf numFmtId="0" fontId="6" fillId="3" borderId="9" xfId="0" applyFont="1" applyFill="1" applyBorder="1" applyAlignment="1">
      <alignment horizontal="center" vertical="center"/>
    </xf>
    <xf numFmtId="0" fontId="4" fillId="0" borderId="13" xfId="1" applyFont="1" applyFill="1" applyBorder="1" applyAlignment="1" applyProtection="1">
      <alignment horizontal="center" vertical="top" wrapText="1"/>
    </xf>
    <xf numFmtId="0" fontId="4" fillId="0" borderId="14" xfId="1" applyFont="1" applyFill="1" applyBorder="1" applyAlignment="1" applyProtection="1">
      <alignment horizontal="center" vertical="top" wrapText="1"/>
    </xf>
    <xf numFmtId="0" fontId="4" fillId="0" borderId="15" xfId="1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Contra las Mujeres</a:t>
            </a:r>
          </a:p>
        </c:rich>
      </c:tx>
      <c:layout>
        <c:manualLayout>
          <c:xMode val="edge"/>
          <c:yMode val="edge"/>
          <c:x val="0.42374588386375434"/>
          <c:y val="4.01004613655178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Díaz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'Consejo PASE'!$A$6:$A$21</c:f>
              <c:strCache>
                <c:ptCount val="16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Díaz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  <c:pt idx="15">
                  <c:v>Ana Dalal de Gyves</c:v>
                </c:pt>
              </c:strCache>
            </c:strRef>
          </c:cat>
          <c:val>
            <c:numRef>
              <c:f>'Consejo PASE'!$O$6:$O$20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D-4451-9B80-AB7A5695A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5996912"/>
        <c:axId val="-935994736"/>
      </c:barChart>
      <c:catAx>
        <c:axId val="-93599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4736"/>
        <c:crosses val="autoZero"/>
        <c:auto val="1"/>
        <c:lblAlgn val="ctr"/>
        <c:lblOffset val="100"/>
        <c:tickLblSkip val="1"/>
        <c:noMultiLvlLbl val="0"/>
      </c:catAx>
      <c:valAx>
        <c:axId val="-935994736"/>
        <c:scaling>
          <c:orientation val="minMax"/>
          <c:max val="5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69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PORCENTAJE DE ASISTENCIA POR INTEGRANTE </a:t>
            </a:r>
          </a:p>
          <a:p>
            <a:pPr algn="r"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</a:t>
            </a:r>
            <a:r>
              <a:rPr lang="es-MX" sz="1000" baseline="0"/>
              <a:t> </a:t>
            </a:r>
            <a:r>
              <a:rPr lang="es-MX" sz="1000"/>
              <a:t>Contra las Mujeres</a:t>
            </a:r>
          </a:p>
        </c:rich>
      </c:tx>
      <c:layout>
        <c:manualLayout>
          <c:xMode val="edge"/>
          <c:yMode val="edge"/>
          <c:x val="0.31522217617534903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Díaz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3-4DEA-B2BD-8C34A8F7C231}"/>
              </c:ext>
            </c:extLst>
          </c:dPt>
          <c:dPt>
            <c:idx val="1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73-4DEA-B2BD-8C34A8F7C231}"/>
              </c:ext>
            </c:extLst>
          </c:dPt>
          <c:dPt>
            <c:idx val="2"/>
            <c:bubble3D val="0"/>
            <c:spPr>
              <a:solidFill>
                <a:schemeClr val="accent5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73-4DEA-B2BD-8C34A8F7C231}"/>
              </c:ext>
            </c:extLst>
          </c:dPt>
          <c:dPt>
            <c:idx val="3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73-4DEA-B2BD-8C34A8F7C231}"/>
              </c:ext>
            </c:extLst>
          </c:dPt>
          <c:dPt>
            <c:idx val="4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73-4DEA-B2BD-8C34A8F7C231}"/>
              </c:ext>
            </c:extLst>
          </c:dPt>
          <c:dPt>
            <c:idx val="5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873-4DEA-B2BD-8C34A8F7C231}"/>
              </c:ext>
            </c:extLst>
          </c:dPt>
          <c:dPt>
            <c:idx val="6"/>
            <c:bubble3D val="0"/>
            <c:spPr>
              <a:solidFill>
                <a:schemeClr val="accent5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873-4DEA-B2BD-8C34A8F7C231}"/>
              </c:ext>
            </c:extLst>
          </c:dPt>
          <c:dPt>
            <c:idx val="7"/>
            <c:bubble3D val="0"/>
            <c:spPr>
              <a:solidFill>
                <a:schemeClr val="accent5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873-4DEA-B2BD-8C34A8F7C231}"/>
              </c:ext>
            </c:extLst>
          </c:dPt>
          <c:dPt>
            <c:idx val="8"/>
            <c:bubble3D val="0"/>
            <c:spPr>
              <a:solidFill>
                <a:schemeClr val="accent5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873-4DEA-B2BD-8C34A8F7C231}"/>
              </c:ext>
            </c:extLst>
          </c:dPt>
          <c:dPt>
            <c:idx val="9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873-4DEA-B2BD-8C34A8F7C231}"/>
              </c:ext>
            </c:extLst>
          </c:dPt>
          <c:dPt>
            <c:idx val="10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873-4DEA-B2BD-8C34A8F7C231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873-4DEA-B2BD-8C34A8F7C231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873-4DEA-B2BD-8C34A8F7C231}"/>
              </c:ext>
            </c:extLst>
          </c:dPt>
          <c:dPt>
            <c:idx val="13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873-4DEA-B2BD-8C34A8F7C231}"/>
              </c:ext>
            </c:extLst>
          </c:dPt>
          <c:dPt>
            <c:idx val="14"/>
            <c:bubble3D val="0"/>
            <c:spPr>
              <a:solidFill>
                <a:schemeClr val="accent5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ED-470F-A26A-8E6E926B1D30}"/>
              </c:ext>
            </c:extLst>
          </c:dPt>
          <c:cat>
            <c:strRef>
              <c:f>'Consejo PASE'!$A$6:$A$21</c:f>
              <c:strCache>
                <c:ptCount val="16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Karla Azucena Díaz López</c:v>
                </c:pt>
                <c:pt idx="3">
                  <c:v>Nancy Naraly González Ramírez</c:v>
                </c:pt>
                <c:pt idx="4">
                  <c:v>José Miguel Santos Zepeda</c:v>
                </c:pt>
                <c:pt idx="5">
                  <c:v>Sandra Graciela Vizcaino Meza</c:v>
                </c:pt>
                <c:pt idx="6">
                  <c:v>Virginia Enciso Huerta</c:v>
                </c:pt>
                <c:pt idx="7">
                  <c:v>Tzinti Ramírez Reyes</c:v>
                </c:pt>
                <c:pt idx="8">
                  <c:v>Doris Gabriela Michel Sinsel </c:v>
                </c:pt>
                <c:pt idx="9">
                  <c:v>José Humberto Romano Jiménez</c:v>
                </c:pt>
                <c:pt idx="10">
                  <c:v>Leticia Lara Cardenas</c:v>
                </c:pt>
                <c:pt idx="11">
                  <c:v>Leticia Ramírez Fruchier</c:v>
                </c:pt>
                <c:pt idx="12">
                  <c:v>Iliana del Refugio Sahagún Murillo</c:v>
                </c:pt>
                <c:pt idx="13">
                  <c:v>María Antonia Chávez Gutiérrez</c:v>
                </c:pt>
                <c:pt idx="14">
                  <c:v>Marina Garcia</c:v>
                </c:pt>
                <c:pt idx="15">
                  <c:v>Ana Dalal de Gyves</c:v>
                </c:pt>
              </c:strCache>
            </c:strRef>
          </c:cat>
          <c:val>
            <c:numRef>
              <c:f>'Consejo PASE'!$P$6:$P$20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873-4DEA-B2BD-8C34A8F7C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02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PORCENTAJE DE ASISTENCIA POR SESIÓN</a:t>
            </a:r>
          </a:p>
          <a:p>
            <a:pPr>
              <a:defRPr sz="900" b="1">
                <a:solidFill>
                  <a:sysClr val="windowText" lastClr="000000"/>
                </a:solidFill>
                <a:latin typeface="Century Gothic" panose="020B0502020202020204" pitchFamily="34" charset="0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Consejo Municipal para Prevenir, Atender, Sancionar y</a:t>
            </a:r>
            <a:b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</a:b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 Erradicar la Violencia  Contra las Mujeres</a:t>
            </a:r>
          </a:p>
        </c:rich>
      </c:tx>
      <c:layout>
        <c:manualLayout>
          <c:xMode val="edge"/>
          <c:yMode val="edge"/>
          <c:x val="0.67453051214209181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'Consejo PASE'!$C$5:$N$5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'Consejo PASE'!$C$22:$N$22</c:f>
              <c:numCache>
                <c:formatCode>0</c:formatCode>
                <c:ptCount val="12"/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3-4080-AE62-7684048F9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935994192"/>
        <c:axId val="-935989840"/>
        <c:axId val="0"/>
      </c:bar3DChart>
      <c:catAx>
        <c:axId val="-93599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89840"/>
        <c:crosses val="autoZero"/>
        <c:auto val="0"/>
        <c:lblAlgn val="ctr"/>
        <c:lblOffset val="100"/>
        <c:noMultiLvlLbl val="0"/>
      </c:catAx>
      <c:valAx>
        <c:axId val="-93598984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941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22</xdr:row>
      <xdr:rowOff>294367</xdr:rowOff>
    </xdr:from>
    <xdr:to>
      <xdr:col>16</xdr:col>
      <xdr:colOff>9525</xdr:colOff>
      <xdr:row>43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22</xdr:row>
      <xdr:rowOff>341538</xdr:rowOff>
    </xdr:from>
    <xdr:to>
      <xdr:col>7</xdr:col>
      <xdr:colOff>28574</xdr:colOff>
      <xdr:row>43</xdr:row>
      <xdr:rowOff>158447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495300</xdr:colOff>
      <xdr:row>45</xdr:row>
      <xdr:rowOff>88144</xdr:rowOff>
    </xdr:from>
    <xdr:to>
      <xdr:col>13</xdr:col>
      <xdr:colOff>885825</xdr:colOff>
      <xdr:row>64</xdr:row>
      <xdr:rowOff>6803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523875</xdr:colOff>
      <xdr:row>0</xdr:row>
      <xdr:rowOff>44450</xdr:rowOff>
    </xdr:from>
    <xdr:to>
      <xdr:col>0</xdr:col>
      <xdr:colOff>1323975</xdr:colOff>
      <xdr:row>2</xdr:row>
      <xdr:rowOff>207708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4450"/>
          <a:ext cx="800100" cy="874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1209675</xdr:colOff>
      <xdr:row>0</xdr:row>
      <xdr:rowOff>76200</xdr:rowOff>
    </xdr:from>
    <xdr:to>
      <xdr:col>15</xdr:col>
      <xdr:colOff>762000</xdr:colOff>
      <xdr:row>2</xdr:row>
      <xdr:rowOff>239458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6200"/>
          <a:ext cx="806450" cy="874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9/Consejo_PASE_Agosto_2024.pdf" TargetMode="External"/><Relationship Id="rId3" Type="http://schemas.openxmlformats.org/officeDocument/2006/relationships/hyperlink" Target="https://www.zapopan.gob.mx/wp-content/uploads/2024/04/Consejo_PASE_Marzo_2024.pdf" TargetMode="External"/><Relationship Id="rId7" Type="http://schemas.openxmlformats.org/officeDocument/2006/relationships/hyperlink" Target="https://www.zapopan.gob.mx/wp-content/uploads/2024/08/Consejo_PASE_Julio_2024.pdf" TargetMode="External"/><Relationship Id="rId2" Type="http://schemas.openxmlformats.org/officeDocument/2006/relationships/hyperlink" Target="https://www.zapopan.gob.mx/wp-content/uploads/2024/03/Consejo_PASE_Febrero_2024.pdf" TargetMode="External"/><Relationship Id="rId1" Type="http://schemas.openxmlformats.org/officeDocument/2006/relationships/hyperlink" Target="https://www.zapopan.gob.mx/wp-content/uploads/2024/02/Consejo_PASE_Enero_2024.pdf" TargetMode="External"/><Relationship Id="rId6" Type="http://schemas.openxmlformats.org/officeDocument/2006/relationships/hyperlink" Target="https://www.zapopan.gob.mx/wp-content/uploads/2024/07/Consejo_PASE_Junio_2024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4/06/Consejo_PASE_Mayo_202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4/05/Consejo_PASE_Abril_2024.pdf" TargetMode="External"/><Relationship Id="rId9" Type="http://schemas.openxmlformats.org/officeDocument/2006/relationships/hyperlink" Target="https://www.zapopan.gob.mx/wp-content/uploads/2024/10/Consejo_PASE_Sept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style="10" customWidth="1"/>
    <col min="2" max="2" width="28.7109375" style="10" customWidth="1"/>
    <col min="3" max="14" width="13.7109375" style="10" customWidth="1"/>
    <col min="15" max="15" width="18.7109375" style="10" customWidth="1"/>
    <col min="16" max="16" width="19.7109375" style="10" customWidth="1"/>
    <col min="17" max="16384" width="11.42578125" style="10"/>
  </cols>
  <sheetData>
    <row r="1" spans="1:18" s="4" customFormat="1" ht="27.9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18" s="4" customFormat="1" ht="27.95" customHeight="1" x14ac:dyDescent="0.25">
      <c r="A2" s="25" t="s">
        <v>43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18" s="4" customFormat="1" ht="30" customHeight="1" x14ac:dyDescent="0.25">
      <c r="A3" s="28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18" s="4" customFormat="1" ht="24.95" customHeight="1" x14ac:dyDescent="0.25">
      <c r="A4" s="31" t="s">
        <v>1</v>
      </c>
      <c r="B4" s="31" t="s">
        <v>2</v>
      </c>
      <c r="C4" s="32" t="s">
        <v>20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8" s="4" customFormat="1" ht="30" customHeight="1" x14ac:dyDescent="0.25">
      <c r="A5" s="31"/>
      <c r="B5" s="31"/>
      <c r="C5" s="5" t="s">
        <v>13</v>
      </c>
      <c r="D5" s="5" t="s">
        <v>14</v>
      </c>
      <c r="E5" s="5" t="s">
        <v>15</v>
      </c>
      <c r="F5" s="5" t="s">
        <v>21</v>
      </c>
      <c r="G5" s="5" t="s">
        <v>16</v>
      </c>
      <c r="H5" s="9" t="s">
        <v>45</v>
      </c>
      <c r="I5" s="5" t="s">
        <v>22</v>
      </c>
      <c r="J5" s="5" t="s">
        <v>17</v>
      </c>
      <c r="K5" s="9" t="s">
        <v>33</v>
      </c>
      <c r="L5" s="5" t="s">
        <v>7</v>
      </c>
      <c r="M5" s="5" t="s">
        <v>8</v>
      </c>
      <c r="N5" s="5" t="s">
        <v>9</v>
      </c>
      <c r="O5" s="5" t="s">
        <v>3</v>
      </c>
      <c r="P5" s="5" t="s">
        <v>18</v>
      </c>
    </row>
    <row r="6" spans="1:18" s="7" customFormat="1" ht="30" customHeight="1" x14ac:dyDescent="0.3">
      <c r="A6" s="15" t="s">
        <v>34</v>
      </c>
      <c r="B6" s="15" t="s">
        <v>35</v>
      </c>
      <c r="C6" s="19" t="s">
        <v>44</v>
      </c>
      <c r="D6" s="19" t="s">
        <v>44</v>
      </c>
      <c r="E6" s="19" t="s">
        <v>44</v>
      </c>
      <c r="F6" s="19" t="s">
        <v>44</v>
      </c>
      <c r="G6" s="19" t="s">
        <v>44</v>
      </c>
      <c r="H6" s="19" t="s">
        <v>44</v>
      </c>
      <c r="I6" s="19" t="s">
        <v>44</v>
      </c>
      <c r="J6" s="19" t="s">
        <v>44</v>
      </c>
      <c r="K6" s="19" t="s">
        <v>44</v>
      </c>
      <c r="L6" s="17"/>
      <c r="M6" s="17"/>
      <c r="N6" s="17"/>
      <c r="O6" s="1">
        <f>SUM(C6:N6)</f>
        <v>0</v>
      </c>
      <c r="P6" s="2" t="e">
        <f>(O6*1)/($O$6)</f>
        <v>#DIV/0!</v>
      </c>
    </row>
    <row r="7" spans="1:18" s="7" customFormat="1" ht="30" customHeight="1" x14ac:dyDescent="0.3">
      <c r="A7" s="15" t="s">
        <v>10</v>
      </c>
      <c r="B7" s="15" t="s">
        <v>4</v>
      </c>
      <c r="C7" s="20"/>
      <c r="D7" s="20"/>
      <c r="E7" s="20"/>
      <c r="F7" s="20"/>
      <c r="G7" s="20"/>
      <c r="H7" s="20"/>
      <c r="I7" s="20"/>
      <c r="J7" s="20"/>
      <c r="K7" s="20"/>
      <c r="L7" s="17"/>
      <c r="M7" s="17"/>
      <c r="N7" s="17"/>
      <c r="O7" s="1">
        <f t="shared" ref="O7:O21" si="0">SUM(C7:N7)</f>
        <v>0</v>
      </c>
      <c r="P7" s="2" t="e">
        <f t="shared" ref="P7:P21" si="1">(O7*1)/($O$6)</f>
        <v>#DIV/0!</v>
      </c>
      <c r="R7" s="8"/>
    </row>
    <row r="8" spans="1:18" s="7" customFormat="1" ht="30" customHeight="1" x14ac:dyDescent="0.3">
      <c r="A8" s="15" t="s">
        <v>46</v>
      </c>
      <c r="B8" s="15" t="s">
        <v>26</v>
      </c>
      <c r="C8" s="20"/>
      <c r="D8" s="20"/>
      <c r="E8" s="20"/>
      <c r="F8" s="20"/>
      <c r="G8" s="20"/>
      <c r="H8" s="20"/>
      <c r="I8" s="20"/>
      <c r="J8" s="20"/>
      <c r="K8" s="20"/>
      <c r="L8" s="17"/>
      <c r="M8" s="17"/>
      <c r="N8" s="17"/>
      <c r="O8" s="1">
        <f t="shared" si="0"/>
        <v>0</v>
      </c>
      <c r="P8" s="2" t="e">
        <f t="shared" si="1"/>
        <v>#DIV/0!</v>
      </c>
    </row>
    <row r="9" spans="1:18" s="7" customFormat="1" ht="30" customHeight="1" x14ac:dyDescent="0.3">
      <c r="A9" s="15" t="s">
        <v>47</v>
      </c>
      <c r="B9" s="15" t="s">
        <v>26</v>
      </c>
      <c r="C9" s="20"/>
      <c r="D9" s="20"/>
      <c r="E9" s="20"/>
      <c r="F9" s="20"/>
      <c r="G9" s="20"/>
      <c r="H9" s="20"/>
      <c r="I9" s="20"/>
      <c r="J9" s="20"/>
      <c r="K9" s="20"/>
      <c r="L9" s="17"/>
      <c r="M9" s="17"/>
      <c r="N9" s="17"/>
      <c r="O9" s="1">
        <f t="shared" si="0"/>
        <v>0</v>
      </c>
      <c r="P9" s="2" t="e">
        <f t="shared" si="1"/>
        <v>#DIV/0!</v>
      </c>
    </row>
    <row r="10" spans="1:18" s="7" customFormat="1" ht="30" customHeight="1" x14ac:dyDescent="0.3">
      <c r="A10" s="15" t="s">
        <v>23</v>
      </c>
      <c r="B10" s="15" t="s">
        <v>5</v>
      </c>
      <c r="C10" s="20"/>
      <c r="D10" s="20"/>
      <c r="E10" s="20"/>
      <c r="F10" s="20"/>
      <c r="G10" s="20"/>
      <c r="H10" s="20"/>
      <c r="I10" s="20"/>
      <c r="J10" s="20"/>
      <c r="K10" s="20"/>
      <c r="L10" s="17"/>
      <c r="M10" s="17"/>
      <c r="N10" s="17"/>
      <c r="O10" s="1">
        <f t="shared" si="0"/>
        <v>0</v>
      </c>
      <c r="P10" s="2" t="e">
        <f t="shared" si="1"/>
        <v>#DIV/0!</v>
      </c>
    </row>
    <row r="11" spans="1:18" s="7" customFormat="1" ht="30" customHeight="1" x14ac:dyDescent="0.3">
      <c r="A11" s="15" t="s">
        <v>36</v>
      </c>
      <c r="B11" s="15" t="s">
        <v>26</v>
      </c>
      <c r="C11" s="20"/>
      <c r="D11" s="20"/>
      <c r="E11" s="20"/>
      <c r="F11" s="20"/>
      <c r="G11" s="20"/>
      <c r="H11" s="20"/>
      <c r="I11" s="20"/>
      <c r="J11" s="20"/>
      <c r="K11" s="20"/>
      <c r="L11" s="17"/>
      <c r="M11" s="17"/>
      <c r="N11" s="17"/>
      <c r="O11" s="1">
        <f t="shared" si="0"/>
        <v>0</v>
      </c>
      <c r="P11" s="2" t="e">
        <f t="shared" si="1"/>
        <v>#DIV/0!</v>
      </c>
    </row>
    <row r="12" spans="1:18" s="7" customFormat="1" ht="30" customHeight="1" x14ac:dyDescent="0.3">
      <c r="A12" s="15" t="s">
        <v>24</v>
      </c>
      <c r="B12" s="15" t="s">
        <v>39</v>
      </c>
      <c r="C12" s="20"/>
      <c r="D12" s="20"/>
      <c r="E12" s="20"/>
      <c r="F12" s="20"/>
      <c r="G12" s="20"/>
      <c r="H12" s="20"/>
      <c r="I12" s="20"/>
      <c r="J12" s="20"/>
      <c r="K12" s="20"/>
      <c r="L12" s="17"/>
      <c r="M12" s="17"/>
      <c r="N12" s="17"/>
      <c r="O12" s="1">
        <f t="shared" si="0"/>
        <v>0</v>
      </c>
      <c r="P12" s="2" t="e">
        <f t="shared" si="1"/>
        <v>#DIV/0!</v>
      </c>
    </row>
    <row r="13" spans="1:18" s="7" customFormat="1" ht="30" customHeight="1" x14ac:dyDescent="0.3">
      <c r="A13" s="15" t="s">
        <v>25</v>
      </c>
      <c r="B13" s="15" t="s">
        <v>40</v>
      </c>
      <c r="C13" s="20"/>
      <c r="D13" s="20"/>
      <c r="E13" s="20"/>
      <c r="F13" s="20"/>
      <c r="G13" s="20"/>
      <c r="H13" s="20"/>
      <c r="I13" s="20"/>
      <c r="J13" s="20"/>
      <c r="K13" s="20"/>
      <c r="L13" s="17"/>
      <c r="M13" s="17"/>
      <c r="N13" s="17"/>
      <c r="O13" s="1">
        <f t="shared" si="0"/>
        <v>0</v>
      </c>
      <c r="P13" s="2" t="e">
        <f t="shared" si="1"/>
        <v>#DIV/0!</v>
      </c>
    </row>
    <row r="14" spans="1:18" s="7" customFormat="1" ht="30" customHeight="1" x14ac:dyDescent="0.3">
      <c r="A14" s="16" t="s">
        <v>37</v>
      </c>
      <c r="B14" s="15" t="s">
        <v>41</v>
      </c>
      <c r="C14" s="20"/>
      <c r="D14" s="20"/>
      <c r="E14" s="20"/>
      <c r="F14" s="20"/>
      <c r="G14" s="20"/>
      <c r="H14" s="20"/>
      <c r="I14" s="20"/>
      <c r="J14" s="20"/>
      <c r="K14" s="20"/>
      <c r="L14" s="17"/>
      <c r="M14" s="17"/>
      <c r="N14" s="17"/>
      <c r="O14" s="1">
        <f t="shared" si="0"/>
        <v>0</v>
      </c>
      <c r="P14" s="2" t="e">
        <f t="shared" si="1"/>
        <v>#DIV/0!</v>
      </c>
    </row>
    <row r="15" spans="1:18" s="7" customFormat="1" ht="30" customHeight="1" x14ac:dyDescent="0.3">
      <c r="A15" s="16" t="s">
        <v>27</v>
      </c>
      <c r="B15" s="12" t="s">
        <v>42</v>
      </c>
      <c r="C15" s="20"/>
      <c r="D15" s="20"/>
      <c r="E15" s="20"/>
      <c r="F15" s="20"/>
      <c r="G15" s="20"/>
      <c r="H15" s="20"/>
      <c r="I15" s="20"/>
      <c r="J15" s="20"/>
      <c r="K15" s="20"/>
      <c r="L15" s="17"/>
      <c r="M15" s="17"/>
      <c r="N15" s="17"/>
      <c r="O15" s="1">
        <f t="shared" si="0"/>
        <v>0</v>
      </c>
      <c r="P15" s="2" t="e">
        <f t="shared" si="1"/>
        <v>#DIV/0!</v>
      </c>
    </row>
    <row r="16" spans="1:18" s="7" customFormat="1" ht="30" customHeight="1" x14ac:dyDescent="0.3">
      <c r="A16" s="16" t="s">
        <v>11</v>
      </c>
      <c r="B16" s="15" t="s">
        <v>30</v>
      </c>
      <c r="C16" s="20"/>
      <c r="D16" s="20"/>
      <c r="E16" s="20"/>
      <c r="F16" s="20"/>
      <c r="G16" s="20"/>
      <c r="H16" s="20"/>
      <c r="I16" s="20"/>
      <c r="J16" s="20"/>
      <c r="K16" s="20"/>
      <c r="L16" s="17"/>
      <c r="M16" s="17"/>
      <c r="N16" s="17"/>
      <c r="O16" s="1">
        <f t="shared" si="0"/>
        <v>0</v>
      </c>
      <c r="P16" s="2" t="e">
        <f t="shared" si="1"/>
        <v>#DIV/0!</v>
      </c>
    </row>
    <row r="17" spans="1:16" s="7" customFormat="1" ht="30" customHeight="1" x14ac:dyDescent="0.3">
      <c r="A17" s="16" t="s">
        <v>12</v>
      </c>
      <c r="B17" s="15" t="s">
        <v>30</v>
      </c>
      <c r="C17" s="20"/>
      <c r="D17" s="20"/>
      <c r="E17" s="20"/>
      <c r="F17" s="20"/>
      <c r="G17" s="20"/>
      <c r="H17" s="20"/>
      <c r="I17" s="20"/>
      <c r="J17" s="20"/>
      <c r="K17" s="20"/>
      <c r="L17" s="17"/>
      <c r="M17" s="17"/>
      <c r="N17" s="17"/>
      <c r="O17" s="1">
        <f t="shared" si="0"/>
        <v>0</v>
      </c>
      <c r="P17" s="2" t="e">
        <f t="shared" si="1"/>
        <v>#DIV/0!</v>
      </c>
    </row>
    <row r="18" spans="1:16" s="7" customFormat="1" ht="30" customHeight="1" x14ac:dyDescent="0.3">
      <c r="A18" s="16" t="s">
        <v>29</v>
      </c>
      <c r="B18" s="15" t="s">
        <v>30</v>
      </c>
      <c r="C18" s="20"/>
      <c r="D18" s="20"/>
      <c r="E18" s="20"/>
      <c r="F18" s="20"/>
      <c r="G18" s="20"/>
      <c r="H18" s="20"/>
      <c r="I18" s="20"/>
      <c r="J18" s="20"/>
      <c r="K18" s="20"/>
      <c r="L18" s="17"/>
      <c r="M18" s="17"/>
      <c r="N18" s="17"/>
      <c r="O18" s="1">
        <f t="shared" si="0"/>
        <v>0</v>
      </c>
      <c r="P18" s="2" t="e">
        <f t="shared" si="1"/>
        <v>#DIV/0!</v>
      </c>
    </row>
    <row r="19" spans="1:16" s="7" customFormat="1" ht="30" customHeight="1" x14ac:dyDescent="0.3">
      <c r="A19" s="16" t="s">
        <v>28</v>
      </c>
      <c r="B19" s="15" t="s">
        <v>32</v>
      </c>
      <c r="C19" s="20"/>
      <c r="D19" s="20"/>
      <c r="E19" s="20"/>
      <c r="F19" s="20"/>
      <c r="G19" s="20"/>
      <c r="H19" s="20"/>
      <c r="I19" s="20"/>
      <c r="J19" s="20"/>
      <c r="K19" s="20"/>
      <c r="L19" s="17"/>
      <c r="M19" s="17"/>
      <c r="N19" s="17"/>
      <c r="O19" s="1">
        <f t="shared" si="0"/>
        <v>0</v>
      </c>
      <c r="P19" s="2" t="e">
        <f t="shared" si="1"/>
        <v>#DIV/0!</v>
      </c>
    </row>
    <row r="20" spans="1:16" s="7" customFormat="1" ht="30" customHeight="1" x14ac:dyDescent="0.3">
      <c r="A20" s="16" t="s">
        <v>38</v>
      </c>
      <c r="B20" s="15" t="s">
        <v>26</v>
      </c>
      <c r="C20" s="20"/>
      <c r="D20" s="20"/>
      <c r="E20" s="20"/>
      <c r="F20" s="20"/>
      <c r="G20" s="20"/>
      <c r="H20" s="20"/>
      <c r="I20" s="20"/>
      <c r="J20" s="20"/>
      <c r="K20" s="20"/>
      <c r="L20" s="17"/>
      <c r="M20" s="17"/>
      <c r="N20" s="17"/>
      <c r="O20" s="1">
        <f t="shared" si="0"/>
        <v>0</v>
      </c>
      <c r="P20" s="2" t="e">
        <f t="shared" si="1"/>
        <v>#DIV/0!</v>
      </c>
    </row>
    <row r="21" spans="1:16" s="14" customFormat="1" ht="30" customHeight="1" x14ac:dyDescent="0.3">
      <c r="A21" s="16" t="s">
        <v>31</v>
      </c>
      <c r="B21" s="15" t="s">
        <v>26</v>
      </c>
      <c r="C21" s="21"/>
      <c r="D21" s="21"/>
      <c r="E21" s="21"/>
      <c r="F21" s="21"/>
      <c r="G21" s="21"/>
      <c r="H21" s="21"/>
      <c r="I21" s="21"/>
      <c r="J21" s="21"/>
      <c r="K21" s="21"/>
      <c r="L21" s="17"/>
      <c r="M21" s="17"/>
      <c r="N21" s="17"/>
      <c r="O21" s="13">
        <f t="shared" si="0"/>
        <v>0</v>
      </c>
      <c r="P21" s="2" t="e">
        <f t="shared" si="1"/>
        <v>#DIV/0!</v>
      </c>
    </row>
    <row r="22" spans="1:16" s="7" customFormat="1" ht="30" customHeight="1" x14ac:dyDescent="0.3">
      <c r="A22" s="18" t="s">
        <v>6</v>
      </c>
      <c r="B22" s="18"/>
      <c r="C22" s="11"/>
      <c r="D22" s="11"/>
      <c r="E22" s="11"/>
      <c r="F22" s="11"/>
      <c r="G22" s="11"/>
      <c r="H22" s="11"/>
      <c r="I22" s="11"/>
      <c r="J22" s="11"/>
      <c r="K22" s="11"/>
      <c r="L22" s="11">
        <f t="shared" ref="K22:N22" si="2">SUM(L6:L20)/15*100</f>
        <v>0</v>
      </c>
      <c r="M22" s="11">
        <f t="shared" si="2"/>
        <v>0</v>
      </c>
      <c r="N22" s="11">
        <f t="shared" si="2"/>
        <v>0</v>
      </c>
      <c r="O22" s="6"/>
      <c r="P22" s="6"/>
    </row>
    <row r="23" spans="1:16" s="4" customFormat="1" ht="30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</sheetData>
  <mergeCells count="16">
    <mergeCell ref="A22:B22"/>
    <mergeCell ref="C6:C21"/>
    <mergeCell ref="D6:D21"/>
    <mergeCell ref="A1:P1"/>
    <mergeCell ref="A2:P2"/>
    <mergeCell ref="A3:P3"/>
    <mergeCell ref="A4:A5"/>
    <mergeCell ref="B4:B5"/>
    <mergeCell ref="C4:P4"/>
    <mergeCell ref="E6:E21"/>
    <mergeCell ref="F6:F21"/>
    <mergeCell ref="G6:G21"/>
    <mergeCell ref="H6:H21"/>
    <mergeCell ref="I6:I21"/>
    <mergeCell ref="J6:J21"/>
    <mergeCell ref="K6:K21"/>
  </mergeCells>
  <hyperlinks>
    <hyperlink ref="C6:C21" r:id="rId1" display="Se informa que durante el mes no sesionó" xr:uid="{0C087FD2-1F63-49CB-89F9-B842498D9E18}"/>
    <hyperlink ref="D6:D21" r:id="rId2" display="Se informa que durante el mes no sesionó" xr:uid="{8F27BB2D-5B6E-44E1-B05F-5B3483125B09}"/>
    <hyperlink ref="E6:E21" r:id="rId3" display="Se informa que durante el mes no sesionó" xr:uid="{B21B96C5-8E14-4756-803C-99C3EF3FD642}"/>
    <hyperlink ref="F6:F21" r:id="rId4" display="Se informa que durante el mes no sesionó" xr:uid="{907439E9-5ED7-4B63-A43F-3DEFF0D02C73}"/>
    <hyperlink ref="G6:G21" r:id="rId5" display="Se informa que durante el mes no sesionó" xr:uid="{3FFF6910-95F4-4398-ADDE-ADD536DD6139}"/>
    <hyperlink ref="H6:H21" r:id="rId6" display="Se informa que durante el mes no sesionó" xr:uid="{63D702B5-E216-4DFC-84F5-68EF2397C20C}"/>
    <hyperlink ref="I6:I21" r:id="rId7" display="Se informa que durante el mes no sesionó" xr:uid="{C8E0F103-0B21-4D59-BB46-669AC99878B0}"/>
    <hyperlink ref="J6:J21" r:id="rId8" display="Se informa que durante el mes no sesionó" xr:uid="{083F6E76-53FC-4B24-BBB9-93EB356D99BC}"/>
    <hyperlink ref="K6:K21" r:id="rId9" display="Se informa que durante el mes no sesionó" xr:uid="{5DB1A803-B816-4D18-B0F5-BDBD049C17F2}"/>
  </hyperlinks>
  <pageMargins left="0.7" right="0.7" top="0.75" bottom="0.75" header="0.3" footer="0.3"/>
  <pageSetup paperSize="5" scale="47" orientation="landscape" r:id="rId10"/>
  <colBreaks count="1" manualBreakCount="1">
    <brk id="16" max="1048575" man="1"/>
  </col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 PASE</vt:lpstr>
      <vt:lpstr>'Consejo PASE'!Área_de_impresión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2017-02-08T19:04:27Z</dcterms:created>
  <dcterms:modified xsi:type="dcterms:W3CDTF">2024-10-07T15:34:00Z</dcterms:modified>
</cp:coreProperties>
</file>