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Protección Civil\"/>
    </mc:Choice>
  </mc:AlternateContent>
  <xr:revisionPtr revIDLastSave="0" documentId="13_ncr:1_{08DBF1C9-411E-4F6A-8F64-34C4F441936E}" xr6:coauthVersionLast="36" xr6:coauthVersionMax="36" xr10:uidLastSave="{00000000-0000-0000-0000-000000000000}"/>
  <bookViews>
    <workbookView xWindow="0" yWindow="0" windowWidth="28800" windowHeight="11880" xr2:uid="{00000000-000D-0000-FFFF-FFFF00000000}"/>
  </bookViews>
  <sheets>
    <sheet name="Estadística Asistencia" sheetId="3" r:id="rId1"/>
  </sheets>
  <definedNames>
    <definedName name="_xlnm._FilterDatabase" localSheetId="0" hidden="1">'Estadística Asistencia'!$A$5:$AJ$23</definedName>
  </definedNames>
  <calcPr calcId="191029"/>
</workbook>
</file>

<file path=xl/calcChain.xml><?xml version="1.0" encoding="utf-8"?>
<calcChain xmlns="http://schemas.openxmlformats.org/spreadsheetml/2006/main">
  <c r="H23" i="3" l="1"/>
  <c r="P9" i="3" l="1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O23" i="3" l="1"/>
  <c r="N23" i="3"/>
  <c r="P7" i="3"/>
  <c r="P8" i="3"/>
  <c r="P6" i="3"/>
  <c r="Q16" i="3" s="1"/>
  <c r="M23" i="3"/>
  <c r="Q19" i="3" l="1"/>
  <c r="Q15" i="3"/>
  <c r="Q9" i="3"/>
  <c r="Q12" i="3"/>
  <c r="Q17" i="3"/>
  <c r="Q20" i="3"/>
  <c r="Q10" i="3"/>
  <c r="Q14" i="3"/>
  <c r="Q18" i="3"/>
  <c r="Q13" i="3"/>
  <c r="Q22" i="3"/>
  <c r="Q21" i="3"/>
  <c r="Q11" i="3"/>
  <c r="Q8" i="3"/>
  <c r="Q6" i="3"/>
  <c r="Q7" i="3" l="1"/>
</calcChain>
</file>

<file path=xl/sharedStrings.xml><?xml version="1.0" encoding="utf-8"?>
<sst xmlns="http://schemas.openxmlformats.org/spreadsheetml/2006/main" count="79" uniqueCount="59">
  <si>
    <t>AYUNTAMIENTO DE ZAPOPAN, JALISCO</t>
  </si>
  <si>
    <t>Cargo o de carácter ciudadano</t>
  </si>
  <si>
    <t>Total de asistencias</t>
  </si>
  <si>
    <t>Presidente del CMPC</t>
  </si>
  <si>
    <t>Secretario Ejecutivo del CMPC</t>
  </si>
  <si>
    <t>Secretario Técnico del CMPC</t>
  </si>
  <si>
    <t>Junio</t>
  </si>
  <si>
    <t>Julio</t>
  </si>
  <si>
    <t>Agosto</t>
  </si>
  <si>
    <t>Septiembre</t>
  </si>
  <si>
    <t>Octubre</t>
  </si>
  <si>
    <t>Enero</t>
  </si>
  <si>
    <t>Febrero</t>
  </si>
  <si>
    <t>Marzo</t>
  </si>
  <si>
    <t>Abril</t>
  </si>
  <si>
    <t>Patricia Fregoso Cruz</t>
  </si>
  <si>
    <t>Porcentaje de asistencia por Consejero</t>
  </si>
  <si>
    <t xml:space="preserve">NOMBRE DE LOS INTEGRANTES DEL CONSEJO </t>
  </si>
  <si>
    <t>TOTAL</t>
  </si>
  <si>
    <t>Adriana Romo López/
Oscar Salazar Navarro.</t>
  </si>
  <si>
    <t>REGISTRO DE ASISTENCIA</t>
  </si>
  <si>
    <t>Consejo Municipal de Protección Civil y Bomberos de Zapopan</t>
  </si>
  <si>
    <t>Karla Guillermina Segura Juárez.</t>
  </si>
  <si>
    <t>Noviembre</t>
  </si>
  <si>
    <t>Mario Alberto Espinosa Ceballos</t>
  </si>
  <si>
    <t>Estadística de Asistencia 2024</t>
  </si>
  <si>
    <t>Diciembre</t>
  </si>
  <si>
    <t>Se informa que durante el mes el Consejo no sesionó</t>
  </si>
  <si>
    <t xml:space="preserve">Ana Isaura Amador Nieto </t>
  </si>
  <si>
    <t>Secretario del Ayuntamiento de Zapopan.
Secretario Ejecutivo del Concejo Municipal de Protección Civil.</t>
  </si>
  <si>
    <t>Coordinador Municipal de Protección Civil y Bomberos</t>
  </si>
  <si>
    <t>Jefatura de Gabinete</t>
  </si>
  <si>
    <t>Paulina del Camen Torres Padilla/Monica Hernandez Salcedo</t>
  </si>
  <si>
    <t>Tesoreria Municipal</t>
  </si>
  <si>
    <t xml:space="preserve">Salvador Villaseñor Aldama/ Noelia Margarita Tapia González </t>
  </si>
  <si>
    <t>Jorge Alberto Arizpe García / Candelario Hernandez Hernandez</t>
  </si>
  <si>
    <t>Miguel Ricardo Ochoa Plascencia/Israel Perez Gutierrez</t>
  </si>
  <si>
    <t>Coordinación General de Servicios Municipales.</t>
  </si>
  <si>
    <t>Carlos Alejandro Vázquez Ortiz/Hugo Reynoso Marquez</t>
  </si>
  <si>
    <t>Presidenta Municipal Interina</t>
  </si>
  <si>
    <t>Graciela de Obaldía Escalante/Montserrat Orozco</t>
  </si>
  <si>
    <t>Martha Patricia Huerta Almaraz/Sara Guadalupe Castillo Ruvalcaba</t>
  </si>
  <si>
    <t>Edmundo Antonio Amutio Villa</t>
  </si>
  <si>
    <t>Manuel Rodrigo Escoto Leal</t>
  </si>
  <si>
    <t>María Gómez Rueda</t>
  </si>
  <si>
    <t>Sindicatura Municipal</t>
  </si>
  <si>
    <t>Coordinación de Ánalisis Estrategíco y Comunicación</t>
  </si>
  <si>
    <t>Coordinación General de Administración e Innovación Gubernamental</t>
  </si>
  <si>
    <t>Coordinación General de Desarrollo Económico y Combate a la Desigualdad</t>
  </si>
  <si>
    <t>Coordinación General de Gestión Integral de la Ciudad</t>
  </si>
  <si>
    <t>Coordinación General de Construcción de la Comunidad</t>
  </si>
  <si>
    <t>Coordinación General de Cercanía Ciudadana</t>
  </si>
  <si>
    <t>Comisaría General de Seguridad Publíca</t>
  </si>
  <si>
    <t>Instituto Municipal de las Mujeres</t>
  </si>
  <si>
    <t>Dirección del OPD Servicios de Salud del Municipio de Zapopan</t>
  </si>
  <si>
    <t>Dirección General del OPD Sistema DIF Zapopan</t>
  </si>
  <si>
    <t>Consejero/Voz/Voto</t>
  </si>
  <si>
    <t>Alexis Esperanza Calderon Unda</t>
  </si>
  <si>
    <t>María del Socorro Madrigal Gallegos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</si>
</sst>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entury Gothic"/>
      <family val="2"/>
    </font>
    <font>
      <sz val="10"/>
      <name val="Arial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8"/>
      <name val="Century Gothic"/>
      <family val="2"/>
    </font>
    <font>
      <sz val="8"/>
      <color rgb="FF000000"/>
      <name val="Century Gothic"/>
      <family val="2"/>
    </font>
    <font>
      <b/>
      <sz val="8"/>
      <name val="Century Gothic"/>
      <family val="2"/>
    </font>
    <font>
      <b/>
      <sz val="12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7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1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2" borderId="0" xfId="0" applyFill="1"/>
    <xf numFmtId="0" fontId="3" fillId="2" borderId="0" xfId="0" applyFont="1" applyFill="1"/>
    <xf numFmtId="0" fontId="0" fillId="2" borderId="0" xfId="0" applyFill="1" applyAlignment="1">
      <alignment wrapText="1"/>
    </xf>
    <xf numFmtId="0" fontId="10" fillId="4" borderId="13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/>
    </xf>
    <xf numFmtId="0" fontId="6" fillId="3" borderId="9" xfId="0" applyFont="1" applyFill="1" applyBorder="1" applyAlignment="1">
      <alignment horizontal="center" vertical="center" wrapText="1"/>
    </xf>
    <xf numFmtId="14" fontId="6" fillId="3" borderId="9" xfId="0" applyNumberFormat="1" applyFont="1" applyFill="1" applyBorder="1" applyAlignment="1">
      <alignment horizontal="center" vertical="center" wrapText="1"/>
    </xf>
    <xf numFmtId="14" fontId="11" fillId="3" borderId="9" xfId="0" applyNumberFormat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1" fontId="6" fillId="3" borderId="9" xfId="0" applyNumberFormat="1" applyFont="1" applyFill="1" applyBorder="1" applyAlignment="1">
      <alignment horizontal="center" vertical="center"/>
    </xf>
    <xf numFmtId="0" fontId="5" fillId="3" borderId="9" xfId="0" applyFont="1" applyFill="1" applyBorder="1"/>
    <xf numFmtId="1" fontId="5" fillId="3" borderId="9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9" fillId="0" borderId="9" xfId="5" applyFont="1" applyFill="1" applyBorder="1" applyAlignment="1">
      <alignment horizontal="center" vertical="center" wrapText="1"/>
    </xf>
    <xf numFmtId="0" fontId="8" fillId="0" borderId="9" xfId="5" applyFont="1" applyFill="1" applyBorder="1" applyAlignment="1">
      <alignment vertical="top" wrapText="1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4" borderId="17" xfId="0" applyFont="1" applyFill="1" applyBorder="1" applyAlignment="1">
      <alignment horizontal="left" vertical="center" wrapText="1"/>
    </xf>
    <xf numFmtId="0" fontId="10" fillId="4" borderId="18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/>
    </xf>
    <xf numFmtId="0" fontId="8" fillId="0" borderId="15" xfId="5" applyFont="1" applyFill="1" applyBorder="1" applyAlignment="1">
      <alignment horizontal="center" vertical="top" wrapText="1"/>
    </xf>
    <xf numFmtId="0" fontId="8" fillId="0" borderId="16" xfId="5" applyFont="1" applyFill="1" applyBorder="1" applyAlignment="1">
      <alignment horizontal="center" vertical="top" wrapText="1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</cellXfs>
  <cellStyles count="6">
    <cellStyle name="Hipervínculo" xfId="5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1" xr:uid="{00000000-0005-0000-0000-000004000000}"/>
    <cellStyle name="Normal 5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Consejo Municipal de Protección</a:t>
            </a:r>
            <a:r>
              <a:rPr lang="es-MX" baseline="0"/>
              <a:t> Civil</a:t>
            </a:r>
            <a:endParaRPr lang="es-MX"/>
          </a:p>
        </c:rich>
      </c:tx>
      <c:layout>
        <c:manualLayout>
          <c:xMode val="edge"/>
          <c:yMode val="edge"/>
          <c:x val="0.66366221420602611"/>
          <c:y val="2.3263526916008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3267937743164428E-2"/>
          <c:y val="0.1506358133804703"/>
          <c:w val="0.88692243256826941"/>
          <c:h val="0.688518506615244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elete val="1"/>
          </c:dLbls>
          <c:cat>
            <c:strRef>
              <c:f>'Estadística Asistencia'!$D$5:$O$5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15/05/2024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Asistencia'!$D$23:$O$23</c:f>
              <c:numCache>
                <c:formatCode>0</c:formatCode>
                <c:ptCount val="12"/>
                <c:pt idx="4">
                  <c:v>76.470588235294116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90-4D18-9736-23F925A89A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0032064"/>
        <c:axId val="202289216"/>
      </c:barChart>
      <c:catAx>
        <c:axId val="2000320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02289216"/>
        <c:crossesAt val="0"/>
        <c:auto val="1"/>
        <c:lblAlgn val="ctr"/>
        <c:lblOffset val="100"/>
        <c:noMultiLvlLbl val="1"/>
      </c:catAx>
      <c:valAx>
        <c:axId val="202289216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00032064"/>
        <c:crosses val="autoZero"/>
        <c:crossBetween val="between"/>
        <c:majorUnit val="1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Asistencia por Integrante</a:t>
            </a:r>
          </a:p>
          <a:p>
            <a:pPr>
              <a:defRPr/>
            </a:pPr>
            <a:r>
              <a:rPr lang="es-MX"/>
              <a:t>Consejo Municipal de</a:t>
            </a:r>
            <a:r>
              <a:rPr lang="es-MX" baseline="0"/>
              <a:t> Protección Civil</a:t>
            </a:r>
            <a:endParaRPr lang="es-MX"/>
          </a:p>
        </c:rich>
      </c:tx>
      <c:layout>
        <c:manualLayout>
          <c:xMode val="edge"/>
          <c:yMode val="edge"/>
          <c:x val="0.71760973201383327"/>
          <c:y val="8.354124273791672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dk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'Estadística Asistencia'!$A$6:$A$22</c:f>
              <c:strCache>
                <c:ptCount val="17"/>
                <c:pt idx="0">
                  <c:v>Ana Isaura Amador Nieto </c:v>
                </c:pt>
                <c:pt idx="1">
                  <c:v>Graciela de Obaldía Escalante/Montserrat Orozco</c:v>
                </c:pt>
                <c:pt idx="2">
                  <c:v>Mario Alberto Espinosa Ceballos</c:v>
                </c:pt>
                <c:pt idx="3">
                  <c:v>Manuel Rodrigo Escoto Leal</c:v>
                </c:pt>
                <c:pt idx="4">
                  <c:v>Paulina del Camen Torres Padilla/Monica Hernandez Salcedo</c:v>
                </c:pt>
                <c:pt idx="5">
                  <c:v>Adriana Romo López/
Oscar Salazar Navarro.</c:v>
                </c:pt>
                <c:pt idx="6">
                  <c:v>Martha Patricia Huerta Almaraz/Sara Guadalupe Castillo Ruvalcaba</c:v>
                </c:pt>
                <c:pt idx="7">
                  <c:v>Carlos Alejandro Vázquez Ortiz/Hugo Reynoso Marquez</c:v>
                </c:pt>
                <c:pt idx="8">
                  <c:v>Edmundo Antonio Amutio Villa</c:v>
                </c:pt>
                <c:pt idx="9">
                  <c:v>Salvador Villaseñor Aldama/ Noelia Margarita Tapia González </c:v>
                </c:pt>
                <c:pt idx="10">
                  <c:v>Patricia Fregoso Cruz</c:v>
                </c:pt>
                <c:pt idx="11">
                  <c:v>María Gómez Rueda</c:v>
                </c:pt>
                <c:pt idx="12">
                  <c:v>Alexis Esperanza Calderon Unda</c:v>
                </c:pt>
                <c:pt idx="13">
                  <c:v>Jorge Alberto Arizpe García / Candelario Hernandez Hernandez</c:v>
                </c:pt>
                <c:pt idx="14">
                  <c:v>María del Socorro Madrigal Gallegos</c:v>
                </c:pt>
                <c:pt idx="15">
                  <c:v>Miguel Ricardo Ochoa Plascencia/Israel Perez Gutierrez</c:v>
                </c:pt>
                <c:pt idx="16">
                  <c:v>Karla Guillermina Segura Juárez.</c:v>
                </c:pt>
              </c:strCache>
            </c:strRef>
          </c:cat>
          <c:val>
            <c:numRef>
              <c:f>'Estadística Asistencia'!$P$6:$P$22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4-47B9-BFA0-E768D478C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455280"/>
        <c:axId val="202455664"/>
      </c:barChart>
      <c:catAx>
        <c:axId val="202455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02455664"/>
        <c:crosses val="autoZero"/>
        <c:auto val="1"/>
        <c:lblAlgn val="ctr"/>
        <c:lblOffset val="100"/>
        <c:noMultiLvlLbl val="0"/>
      </c:catAx>
      <c:valAx>
        <c:axId val="202455664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02455280"/>
        <c:crosses val="autoZero"/>
        <c:crossBetween val="between"/>
        <c:majorUnit val="1"/>
        <c:minorUnit val="4.0000000000000022E-2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itchFamily="34" charset="0"/>
        </a:defRPr>
      </a:pPr>
      <a:endParaRPr lang="es-MX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145598</xdr:colOff>
      <xdr:row>24</xdr:row>
      <xdr:rowOff>1362</xdr:rowOff>
    </xdr:from>
    <xdr:to>
      <xdr:col>8</xdr:col>
      <xdr:colOff>38100</xdr:colOff>
      <xdr:row>36</xdr:row>
      <xdr:rowOff>96612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990600</xdr:colOff>
      <xdr:row>23</xdr:row>
      <xdr:rowOff>341539</xdr:rowOff>
    </xdr:from>
    <xdr:to>
      <xdr:col>16</xdr:col>
      <xdr:colOff>1447800</xdr:colOff>
      <xdr:row>58</xdr:row>
      <xdr:rowOff>123825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928007</xdr:colOff>
      <xdr:row>0</xdr:row>
      <xdr:rowOff>51707</xdr:rowOff>
    </xdr:from>
    <xdr:to>
      <xdr:col>0</xdr:col>
      <xdr:colOff>1703518</xdr:colOff>
      <xdr:row>2</xdr:row>
      <xdr:rowOff>266700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007" y="51707"/>
          <a:ext cx="775511" cy="843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366032</xdr:colOff>
      <xdr:row>0</xdr:row>
      <xdr:rowOff>89807</xdr:rowOff>
    </xdr:from>
    <xdr:to>
      <xdr:col>16</xdr:col>
      <xdr:colOff>1141543</xdr:colOff>
      <xdr:row>2</xdr:row>
      <xdr:rowOff>304800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25207" y="89807"/>
          <a:ext cx="775511" cy="843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4/10/Consejo_Proteccion_Civil_y_Bomberos_Septiembre_2024.pdf" TargetMode="External"/><Relationship Id="rId3" Type="http://schemas.openxmlformats.org/officeDocument/2006/relationships/hyperlink" Target="https://www.zapopan.gob.mx/wp-content/uploads/2024/04/Consejo_Proteccion_Civil_y_Bomberos_Marzo_2024.pdf" TargetMode="External"/><Relationship Id="rId7" Type="http://schemas.openxmlformats.org/officeDocument/2006/relationships/hyperlink" Target="https://www.zapopan.gob.mx/wp-content/uploads/2024/09/Consejo_Proteccion_Civil_y_Bomberos_Agosto_2024.pdf" TargetMode="External"/><Relationship Id="rId2" Type="http://schemas.openxmlformats.org/officeDocument/2006/relationships/hyperlink" Target="https://www.zapopan.gob.mx/wp-content/uploads/2024/03/Consejo_Proteccion_Civil_y_Bomberos_Febrero_2024.pdf" TargetMode="External"/><Relationship Id="rId1" Type="http://schemas.openxmlformats.org/officeDocument/2006/relationships/hyperlink" Target="https://www.zapopan.gob.mx/wp-content/uploads/2024/02/Consejo_Proteccion_Civil_y_Bomberos_Enero_2024.pdf" TargetMode="External"/><Relationship Id="rId6" Type="http://schemas.openxmlformats.org/officeDocument/2006/relationships/hyperlink" Target="https://www.zapopan.gob.mx/wp-content/uploads/2024/08/Consejo_Proteccion_Civil_y_Bomberos_Julio_2024.pdf" TargetMode="External"/><Relationship Id="rId5" Type="http://schemas.openxmlformats.org/officeDocument/2006/relationships/hyperlink" Target="https://www.zapopan.gob.mx/wp-content/uploads/2024/07/Consejo_Proteccion_Civil_y_Bomberos_Junio_2024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zapopan.gob.mx/wp-content/uploads/2024/05/Consejo_Proteccion_Civil_y_Bomberos_Abril_2024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67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9.85546875" style="1" customWidth="1"/>
    <col min="2" max="2" width="18.7109375" customWidth="1"/>
    <col min="3" max="3" width="39.7109375" customWidth="1"/>
    <col min="4" max="15" width="13.7109375" customWidth="1"/>
    <col min="16" max="16" width="20.7109375" customWidth="1"/>
    <col min="17" max="17" width="22.7109375" customWidth="1"/>
  </cols>
  <sheetData>
    <row r="1" spans="1:36" ht="24.95" customHeight="1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4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24.95" customHeight="1" x14ac:dyDescent="0.25">
      <c r="A2" s="39" t="s">
        <v>25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1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24.95" customHeight="1" x14ac:dyDescent="0.25">
      <c r="A3" s="35" t="s">
        <v>21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7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30" customHeight="1" x14ac:dyDescent="0.25">
      <c r="A4" s="38" t="s">
        <v>17</v>
      </c>
      <c r="B4" s="38" t="s">
        <v>1</v>
      </c>
      <c r="C4" s="23"/>
      <c r="D4" s="42" t="s">
        <v>20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4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 ht="30" customHeight="1" x14ac:dyDescent="0.25">
      <c r="A5" s="38"/>
      <c r="B5" s="38"/>
      <c r="C5" s="11"/>
      <c r="D5" s="11" t="s">
        <v>11</v>
      </c>
      <c r="E5" s="11" t="s">
        <v>12</v>
      </c>
      <c r="F5" s="11" t="s">
        <v>13</v>
      </c>
      <c r="G5" s="11" t="s">
        <v>14</v>
      </c>
      <c r="H5" s="12">
        <v>45427</v>
      </c>
      <c r="I5" s="11" t="s">
        <v>6</v>
      </c>
      <c r="J5" s="11" t="s">
        <v>7</v>
      </c>
      <c r="K5" s="11" t="s">
        <v>8</v>
      </c>
      <c r="L5" s="11" t="s">
        <v>9</v>
      </c>
      <c r="M5" s="11" t="s">
        <v>10</v>
      </c>
      <c r="N5" s="12" t="s">
        <v>23</v>
      </c>
      <c r="O5" s="13" t="s">
        <v>26</v>
      </c>
      <c r="P5" s="14" t="s">
        <v>2</v>
      </c>
      <c r="Q5" s="14" t="s">
        <v>16</v>
      </c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36" s="2" customFormat="1" ht="30" customHeight="1" x14ac:dyDescent="0.3">
      <c r="A6" s="9" t="s">
        <v>28</v>
      </c>
      <c r="B6" s="18" t="s">
        <v>3</v>
      </c>
      <c r="C6" s="24" t="s">
        <v>39</v>
      </c>
      <c r="D6" s="30" t="s">
        <v>27</v>
      </c>
      <c r="E6" s="30" t="s">
        <v>27</v>
      </c>
      <c r="F6" s="30" t="s">
        <v>27</v>
      </c>
      <c r="G6" s="30" t="s">
        <v>27</v>
      </c>
      <c r="H6" s="4">
        <v>1</v>
      </c>
      <c r="I6" s="30" t="s">
        <v>27</v>
      </c>
      <c r="J6" s="30" t="s">
        <v>27</v>
      </c>
      <c r="K6" s="30" t="s">
        <v>27</v>
      </c>
      <c r="L6" s="30" t="s">
        <v>27</v>
      </c>
      <c r="M6" s="21"/>
      <c r="N6" s="21"/>
      <c r="O6" s="20"/>
      <c r="P6" s="4">
        <f>SUM(D6:O6)</f>
        <v>1</v>
      </c>
      <c r="Q6" s="3">
        <f>(P6*100)/$P$6</f>
        <v>100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40.5" x14ac:dyDescent="0.3">
      <c r="A7" s="10" t="s">
        <v>40</v>
      </c>
      <c r="B7" s="18" t="s">
        <v>4</v>
      </c>
      <c r="C7" s="24" t="s">
        <v>29</v>
      </c>
      <c r="D7" s="31"/>
      <c r="E7" s="31"/>
      <c r="F7" s="31"/>
      <c r="G7" s="31"/>
      <c r="H7" s="4">
        <v>1</v>
      </c>
      <c r="I7" s="31"/>
      <c r="J7" s="31"/>
      <c r="K7" s="31"/>
      <c r="L7" s="31"/>
      <c r="M7" s="21"/>
      <c r="N7" s="21"/>
      <c r="O7" s="20"/>
      <c r="P7" s="4">
        <f>SUM(D7:O7)</f>
        <v>1</v>
      </c>
      <c r="Q7" s="3">
        <f t="shared" ref="Q7:Q22" si="0">(P7*100)/$P$6</f>
        <v>100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" customHeight="1" x14ac:dyDescent="0.3">
      <c r="A8" s="10" t="s">
        <v>24</v>
      </c>
      <c r="B8" s="18" t="s">
        <v>5</v>
      </c>
      <c r="C8" s="24" t="s">
        <v>30</v>
      </c>
      <c r="D8" s="31"/>
      <c r="E8" s="31"/>
      <c r="F8" s="31"/>
      <c r="G8" s="31"/>
      <c r="H8" s="4">
        <v>1</v>
      </c>
      <c r="I8" s="31"/>
      <c r="J8" s="31"/>
      <c r="K8" s="31"/>
      <c r="L8" s="31"/>
      <c r="M8" s="21"/>
      <c r="N8" s="21"/>
      <c r="O8" s="20"/>
      <c r="P8" s="4">
        <f>SUM(D8:O8)</f>
        <v>1</v>
      </c>
      <c r="Q8" s="3">
        <f t="shared" si="0"/>
        <v>100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" customHeight="1" x14ac:dyDescent="0.3">
      <c r="A9" s="27" t="s">
        <v>43</v>
      </c>
      <c r="B9" s="19" t="s">
        <v>56</v>
      </c>
      <c r="C9" s="24" t="s">
        <v>45</v>
      </c>
      <c r="D9" s="31"/>
      <c r="E9" s="31"/>
      <c r="F9" s="31"/>
      <c r="G9" s="31"/>
      <c r="H9" s="4">
        <v>0</v>
      </c>
      <c r="I9" s="31"/>
      <c r="J9" s="31"/>
      <c r="K9" s="31"/>
      <c r="L9" s="31"/>
      <c r="M9" s="21"/>
      <c r="N9" s="21"/>
      <c r="O9" s="20"/>
      <c r="P9" s="4">
        <f t="shared" ref="P9:P22" si="1">SUM(D9:O9)</f>
        <v>0</v>
      </c>
      <c r="Q9" s="3">
        <f t="shared" si="0"/>
        <v>0</v>
      </c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" customHeight="1" x14ac:dyDescent="0.3">
      <c r="A10" s="8" t="s">
        <v>32</v>
      </c>
      <c r="B10" s="19" t="s">
        <v>56</v>
      </c>
      <c r="C10" s="24" t="s">
        <v>31</v>
      </c>
      <c r="D10" s="31"/>
      <c r="E10" s="31"/>
      <c r="F10" s="31"/>
      <c r="G10" s="31"/>
      <c r="H10" s="4">
        <v>1</v>
      </c>
      <c r="I10" s="31"/>
      <c r="J10" s="31"/>
      <c r="K10" s="31"/>
      <c r="L10" s="31"/>
      <c r="M10" s="21"/>
      <c r="N10" s="21"/>
      <c r="O10" s="20"/>
      <c r="P10" s="4">
        <f t="shared" si="1"/>
        <v>1</v>
      </c>
      <c r="Q10" s="3">
        <f t="shared" si="0"/>
        <v>100</v>
      </c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" customHeight="1" x14ac:dyDescent="0.3">
      <c r="A11" s="8" t="s">
        <v>19</v>
      </c>
      <c r="B11" s="19" t="s">
        <v>56</v>
      </c>
      <c r="C11" s="25" t="s">
        <v>33</v>
      </c>
      <c r="D11" s="31"/>
      <c r="E11" s="31"/>
      <c r="F11" s="31"/>
      <c r="G11" s="31"/>
      <c r="H11" s="4">
        <v>1</v>
      </c>
      <c r="I11" s="31"/>
      <c r="J11" s="31"/>
      <c r="K11" s="31"/>
      <c r="L11" s="31"/>
      <c r="M11" s="21"/>
      <c r="N11" s="21"/>
      <c r="O11" s="20"/>
      <c r="P11" s="4">
        <f t="shared" si="1"/>
        <v>1</v>
      </c>
      <c r="Q11" s="3">
        <f t="shared" si="0"/>
        <v>100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" customHeight="1" x14ac:dyDescent="0.3">
      <c r="A12" s="8" t="s">
        <v>41</v>
      </c>
      <c r="B12" s="19" t="s">
        <v>56</v>
      </c>
      <c r="C12" s="24" t="s">
        <v>46</v>
      </c>
      <c r="D12" s="31"/>
      <c r="E12" s="31"/>
      <c r="F12" s="31"/>
      <c r="G12" s="31"/>
      <c r="H12" s="4">
        <v>1</v>
      </c>
      <c r="I12" s="31"/>
      <c r="J12" s="31"/>
      <c r="K12" s="31"/>
      <c r="L12" s="31"/>
      <c r="M12" s="21"/>
      <c r="N12" s="21"/>
      <c r="O12" s="20"/>
      <c r="P12" s="4">
        <f t="shared" si="1"/>
        <v>1</v>
      </c>
      <c r="Q12" s="3">
        <f t="shared" si="0"/>
        <v>100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" customHeight="1" x14ac:dyDescent="0.3">
      <c r="A13" s="8" t="s">
        <v>38</v>
      </c>
      <c r="B13" s="19" t="s">
        <v>56</v>
      </c>
      <c r="C13" s="25" t="s">
        <v>37</v>
      </c>
      <c r="D13" s="31"/>
      <c r="E13" s="31"/>
      <c r="F13" s="31"/>
      <c r="G13" s="31"/>
      <c r="H13" s="4">
        <v>1</v>
      </c>
      <c r="I13" s="31"/>
      <c r="J13" s="31"/>
      <c r="K13" s="31"/>
      <c r="L13" s="31"/>
      <c r="M13" s="21"/>
      <c r="N13" s="21"/>
      <c r="O13" s="20"/>
      <c r="P13" s="4">
        <f t="shared" si="1"/>
        <v>1</v>
      </c>
      <c r="Q13" s="3">
        <f t="shared" si="0"/>
        <v>100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" customHeight="1" x14ac:dyDescent="0.3">
      <c r="A14" s="8" t="s">
        <v>42</v>
      </c>
      <c r="B14" s="19" t="s">
        <v>56</v>
      </c>
      <c r="C14" s="24" t="s">
        <v>47</v>
      </c>
      <c r="D14" s="31"/>
      <c r="E14" s="31"/>
      <c r="F14" s="31"/>
      <c r="G14" s="31"/>
      <c r="H14" s="4">
        <v>1</v>
      </c>
      <c r="I14" s="31"/>
      <c r="J14" s="31"/>
      <c r="K14" s="31"/>
      <c r="L14" s="31"/>
      <c r="M14" s="21"/>
      <c r="N14" s="21"/>
      <c r="O14" s="20"/>
      <c r="P14" s="4">
        <f t="shared" si="1"/>
        <v>1</v>
      </c>
      <c r="Q14" s="3">
        <f t="shared" si="0"/>
        <v>100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" customHeight="1" x14ac:dyDescent="0.3">
      <c r="A15" s="8" t="s">
        <v>34</v>
      </c>
      <c r="B15" s="19" t="s">
        <v>56</v>
      </c>
      <c r="C15" s="24" t="s">
        <v>48</v>
      </c>
      <c r="D15" s="31"/>
      <c r="E15" s="31"/>
      <c r="F15" s="31"/>
      <c r="G15" s="31"/>
      <c r="H15" s="4">
        <v>1</v>
      </c>
      <c r="I15" s="31"/>
      <c r="J15" s="31"/>
      <c r="K15" s="31"/>
      <c r="L15" s="31"/>
      <c r="M15" s="21"/>
      <c r="N15" s="21"/>
      <c r="O15" s="20"/>
      <c r="P15" s="4">
        <f t="shared" si="1"/>
        <v>1</v>
      </c>
      <c r="Q15" s="3">
        <f t="shared" si="0"/>
        <v>100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" customHeight="1" x14ac:dyDescent="0.3">
      <c r="A16" s="8" t="s">
        <v>15</v>
      </c>
      <c r="B16" s="19" t="s">
        <v>56</v>
      </c>
      <c r="C16" s="24" t="s">
        <v>49</v>
      </c>
      <c r="D16" s="31"/>
      <c r="E16" s="31"/>
      <c r="F16" s="31"/>
      <c r="G16" s="31"/>
      <c r="H16" s="4">
        <v>1</v>
      </c>
      <c r="I16" s="31"/>
      <c r="J16" s="31"/>
      <c r="K16" s="31"/>
      <c r="L16" s="31"/>
      <c r="M16" s="21"/>
      <c r="N16" s="21"/>
      <c r="O16" s="20"/>
      <c r="P16" s="4">
        <f t="shared" si="1"/>
        <v>1</v>
      </c>
      <c r="Q16" s="3">
        <f t="shared" si="0"/>
        <v>100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" customHeight="1" x14ac:dyDescent="0.3">
      <c r="A17" s="26" t="s">
        <v>44</v>
      </c>
      <c r="B17" s="19" t="s">
        <v>56</v>
      </c>
      <c r="C17" s="24" t="s">
        <v>50</v>
      </c>
      <c r="D17" s="31"/>
      <c r="E17" s="31"/>
      <c r="F17" s="31"/>
      <c r="G17" s="31"/>
      <c r="H17" s="4">
        <v>0</v>
      </c>
      <c r="I17" s="31"/>
      <c r="J17" s="31"/>
      <c r="K17" s="31"/>
      <c r="L17" s="31"/>
      <c r="M17" s="21"/>
      <c r="N17" s="21"/>
      <c r="O17" s="20"/>
      <c r="P17" s="4">
        <f t="shared" si="1"/>
        <v>0</v>
      </c>
      <c r="Q17" s="3">
        <f t="shared" si="0"/>
        <v>0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" customHeight="1" x14ac:dyDescent="0.3">
      <c r="A18" s="28" t="s">
        <v>57</v>
      </c>
      <c r="B18" s="19" t="s">
        <v>56</v>
      </c>
      <c r="C18" s="24" t="s">
        <v>51</v>
      </c>
      <c r="D18" s="31"/>
      <c r="E18" s="31"/>
      <c r="F18" s="31"/>
      <c r="G18" s="31"/>
      <c r="H18" s="4">
        <v>0</v>
      </c>
      <c r="I18" s="31"/>
      <c r="J18" s="31"/>
      <c r="K18" s="31"/>
      <c r="L18" s="31"/>
      <c r="M18" s="21"/>
      <c r="N18" s="21"/>
      <c r="O18" s="20"/>
      <c r="P18" s="4">
        <f t="shared" si="1"/>
        <v>0</v>
      </c>
      <c r="Q18" s="3">
        <f t="shared" si="0"/>
        <v>0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" customHeight="1" x14ac:dyDescent="0.3">
      <c r="A19" s="8" t="s">
        <v>35</v>
      </c>
      <c r="B19" s="19" t="s">
        <v>56</v>
      </c>
      <c r="C19" s="24" t="s">
        <v>52</v>
      </c>
      <c r="D19" s="31"/>
      <c r="E19" s="31"/>
      <c r="F19" s="31"/>
      <c r="G19" s="31"/>
      <c r="H19" s="4">
        <v>1</v>
      </c>
      <c r="I19" s="31"/>
      <c r="J19" s="31"/>
      <c r="K19" s="31"/>
      <c r="L19" s="31"/>
      <c r="M19" s="21"/>
      <c r="N19" s="21"/>
      <c r="O19" s="20"/>
      <c r="P19" s="4">
        <f t="shared" si="1"/>
        <v>1</v>
      </c>
      <c r="Q19" s="3">
        <f t="shared" si="0"/>
        <v>100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" customHeight="1" x14ac:dyDescent="0.3">
      <c r="A20" s="8" t="s">
        <v>58</v>
      </c>
      <c r="B20" s="19" t="s">
        <v>56</v>
      </c>
      <c r="C20" s="24" t="s">
        <v>53</v>
      </c>
      <c r="D20" s="31"/>
      <c r="E20" s="31"/>
      <c r="F20" s="31"/>
      <c r="G20" s="31"/>
      <c r="H20" s="4">
        <v>0</v>
      </c>
      <c r="I20" s="31"/>
      <c r="J20" s="31"/>
      <c r="K20" s="31"/>
      <c r="L20" s="31"/>
      <c r="M20" s="21"/>
      <c r="N20" s="21"/>
      <c r="O20" s="20"/>
      <c r="P20" s="4">
        <f t="shared" si="1"/>
        <v>0</v>
      </c>
      <c r="Q20" s="3">
        <f t="shared" si="0"/>
        <v>0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" customHeight="1" x14ac:dyDescent="0.3">
      <c r="A21" s="8" t="s">
        <v>36</v>
      </c>
      <c r="B21" s="19" t="s">
        <v>56</v>
      </c>
      <c r="C21" s="24" t="s">
        <v>54</v>
      </c>
      <c r="D21" s="31"/>
      <c r="E21" s="31"/>
      <c r="F21" s="31"/>
      <c r="G21" s="31"/>
      <c r="H21" s="4">
        <v>1</v>
      </c>
      <c r="I21" s="31"/>
      <c r="J21" s="31"/>
      <c r="K21" s="31"/>
      <c r="L21" s="31"/>
      <c r="M21" s="21"/>
      <c r="N21" s="21"/>
      <c r="O21" s="20"/>
      <c r="P21" s="4">
        <f t="shared" si="1"/>
        <v>1</v>
      </c>
      <c r="Q21" s="3">
        <f t="shared" si="0"/>
        <v>100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" customHeight="1" x14ac:dyDescent="0.3">
      <c r="A22" s="8" t="s">
        <v>22</v>
      </c>
      <c r="B22" s="19" t="s">
        <v>56</v>
      </c>
      <c r="C22" s="24" t="s">
        <v>55</v>
      </c>
      <c r="D22" s="31"/>
      <c r="E22" s="31"/>
      <c r="F22" s="31"/>
      <c r="G22" s="31"/>
      <c r="H22" s="4">
        <v>1</v>
      </c>
      <c r="I22" s="31"/>
      <c r="J22" s="31"/>
      <c r="K22" s="31"/>
      <c r="L22" s="31"/>
      <c r="M22" s="21"/>
      <c r="N22" s="21"/>
      <c r="O22" s="20"/>
      <c r="P22" s="4">
        <f t="shared" si="1"/>
        <v>1</v>
      </c>
      <c r="Q22" s="3">
        <f t="shared" si="0"/>
        <v>100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" customHeight="1" x14ac:dyDescent="0.3">
      <c r="A23" s="29" t="s">
        <v>18</v>
      </c>
      <c r="B23" s="29"/>
      <c r="C23" s="22"/>
      <c r="D23" s="15"/>
      <c r="E23" s="15"/>
      <c r="F23" s="15"/>
      <c r="G23" s="15"/>
      <c r="H23" s="15">
        <f>AVERAGE(H6:H22)*100</f>
        <v>76.470588235294116</v>
      </c>
      <c r="I23" s="15"/>
      <c r="J23" s="15"/>
      <c r="K23" s="15"/>
      <c r="L23" s="15"/>
      <c r="M23" s="15" t="e">
        <f t="shared" ref="L23:O23" si="2">AVERAGE(M6:M22)*100</f>
        <v>#DIV/0!</v>
      </c>
      <c r="N23" s="15" t="e">
        <f t="shared" si="2"/>
        <v>#DIV/0!</v>
      </c>
      <c r="O23" s="15" t="e">
        <f t="shared" si="2"/>
        <v>#DIV/0!</v>
      </c>
      <c r="P23" s="16"/>
      <c r="Q23" s="17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" customHeight="1" x14ac:dyDescent="0.3">
      <c r="A24" s="7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" customHeight="1" x14ac:dyDescent="0.3">
      <c r="A25" s="7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" customHeight="1" x14ac:dyDescent="0.3">
      <c r="A26" s="7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" customHeight="1" x14ac:dyDescent="0.3">
      <c r="A27" s="7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" customFormat="1" ht="30" customHeight="1" x14ac:dyDescent="0.3">
      <c r="A28" s="7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s="2" customFormat="1" ht="30" customHeight="1" x14ac:dyDescent="0.3">
      <c r="A29" s="7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 s="2" customFormat="1" ht="30" customHeight="1" x14ac:dyDescent="0.3">
      <c r="A30" s="7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s="2" customFormat="1" ht="30" customHeight="1" x14ac:dyDescent="0.3">
      <c r="A31" s="7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s="2" customFormat="1" ht="30" customHeight="1" x14ac:dyDescent="0.3">
      <c r="A32" s="7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s="2" customFormat="1" ht="30" customHeight="1" x14ac:dyDescent="0.3">
      <c r="A33" s="7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s="2" customFormat="1" ht="30" customHeight="1" x14ac:dyDescent="0.3">
      <c r="A34" s="7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s="2" customFormat="1" ht="30" customHeight="1" x14ac:dyDescent="0.3">
      <c r="A35" s="7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" customHeight="1" x14ac:dyDescent="0.3">
      <c r="A36" s="7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" customHeight="1" x14ac:dyDescent="0.3">
      <c r="A37" s="7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" customHeight="1" x14ac:dyDescent="0.3">
      <c r="A38" s="7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36" s="2" customFormat="1" ht="30" customHeight="1" x14ac:dyDescent="0.3">
      <c r="A39" s="7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</row>
    <row r="40" spans="1:36" s="2" customFormat="1" ht="30" customHeight="1" x14ac:dyDescent="0.3">
      <c r="A40" s="7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</row>
    <row r="41" spans="1:36" s="2" customFormat="1" ht="30" customHeight="1" x14ac:dyDescent="0.3">
      <c r="A41" s="7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</row>
    <row r="42" spans="1:36" s="2" customFormat="1" ht="30" customHeight="1" x14ac:dyDescent="0.3">
      <c r="A42" s="7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</row>
    <row r="43" spans="1:36" s="2" customFormat="1" ht="30" customHeight="1" x14ac:dyDescent="0.3">
      <c r="A43" s="7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36" s="2" customFormat="1" ht="30" customHeight="1" x14ac:dyDescent="0.3">
      <c r="A44" s="7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</row>
    <row r="45" spans="1:36" s="2" customFormat="1" ht="30" customHeight="1" x14ac:dyDescent="0.3">
      <c r="A45" s="7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</row>
    <row r="46" spans="1:36" s="2" customFormat="1" ht="30" customHeight="1" x14ac:dyDescent="0.3">
      <c r="A46" s="7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36" s="2" customFormat="1" ht="30" customHeight="1" x14ac:dyDescent="0.3">
      <c r="A47" s="7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36" s="2" customFormat="1" ht="30" customHeight="1" x14ac:dyDescent="0.3">
      <c r="A48" s="7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ht="45" customHeight="1" x14ac:dyDescent="0.25">
      <c r="A49" s="7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6" x14ac:dyDescent="0.25">
      <c r="A50" s="7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1:36" x14ac:dyDescent="0.25">
      <c r="A51" s="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1:36" x14ac:dyDescent="0.25">
      <c r="A52" s="7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x14ac:dyDescent="0.25">
      <c r="A53" s="7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x14ac:dyDescent="0.25">
      <c r="A54" s="7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x14ac:dyDescent="0.25">
      <c r="A55" s="7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x14ac:dyDescent="0.25">
      <c r="A56" s="7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x14ac:dyDescent="0.25">
      <c r="A57" s="7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x14ac:dyDescent="0.25">
      <c r="A58" s="7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x14ac:dyDescent="0.25">
      <c r="A59" s="7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x14ac:dyDescent="0.25">
      <c r="A60" s="7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x14ac:dyDescent="0.25">
      <c r="A61" s="7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x14ac:dyDescent="0.25">
      <c r="A62" s="7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x14ac:dyDescent="0.25">
      <c r="A63" s="7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x14ac:dyDescent="0.25">
      <c r="A64" s="7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x14ac:dyDescent="0.25">
      <c r="A65" s="7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x14ac:dyDescent="0.25">
      <c r="A66" s="7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x14ac:dyDescent="0.25">
      <c r="A67" s="7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x14ac:dyDescent="0.25">
      <c r="A68" s="7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x14ac:dyDescent="0.25">
      <c r="A69" s="7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x14ac:dyDescent="0.25">
      <c r="A70" s="7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x14ac:dyDescent="0.25">
      <c r="A71" s="7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25">
      <c r="A72" s="7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25">
      <c r="A73" s="7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x14ac:dyDescent="0.25">
      <c r="A74" s="7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x14ac:dyDescent="0.25">
      <c r="A75" s="7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x14ac:dyDescent="0.25">
      <c r="A76" s="7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x14ac:dyDescent="0.25">
      <c r="A77" s="7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x14ac:dyDescent="0.25">
      <c r="A78" s="7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x14ac:dyDescent="0.25">
      <c r="A79" s="7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x14ac:dyDescent="0.25">
      <c r="A80" s="7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x14ac:dyDescent="0.25">
      <c r="A81" s="7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x14ac:dyDescent="0.25">
      <c r="A82" s="7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x14ac:dyDescent="0.25">
      <c r="A83" s="7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x14ac:dyDescent="0.25">
      <c r="A84" s="7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x14ac:dyDescent="0.25">
      <c r="A85" s="7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x14ac:dyDescent="0.25">
      <c r="A86" s="7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x14ac:dyDescent="0.25">
      <c r="A87" s="7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x14ac:dyDescent="0.25">
      <c r="A88" s="7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x14ac:dyDescent="0.25">
      <c r="A89" s="7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x14ac:dyDescent="0.25">
      <c r="A90" s="7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x14ac:dyDescent="0.25">
      <c r="A91" s="7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x14ac:dyDescent="0.25">
      <c r="A92" s="7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</row>
    <row r="93" spans="1:36" x14ac:dyDescent="0.25">
      <c r="A93" s="7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</row>
    <row r="94" spans="1:36" x14ac:dyDescent="0.25">
      <c r="A94" s="7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</row>
    <row r="95" spans="1:36" x14ac:dyDescent="0.25">
      <c r="A95" s="7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</row>
    <row r="96" spans="1:36" x14ac:dyDescent="0.25">
      <c r="A96" s="7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</row>
    <row r="97" spans="1:17" x14ac:dyDescent="0.25">
      <c r="A97" s="7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</row>
    <row r="98" spans="1:17" x14ac:dyDescent="0.25">
      <c r="A98" s="7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</row>
    <row r="99" spans="1:17" x14ac:dyDescent="0.25">
      <c r="A99" s="7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</row>
    <row r="100" spans="1:17" x14ac:dyDescent="0.25">
      <c r="A100" s="7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</row>
    <row r="101" spans="1:17" x14ac:dyDescent="0.25">
      <c r="A101" s="7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</row>
    <row r="102" spans="1:17" x14ac:dyDescent="0.25">
      <c r="A102" s="7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</row>
    <row r="103" spans="1:17" x14ac:dyDescent="0.25">
      <c r="A103" s="7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</row>
    <row r="104" spans="1:17" x14ac:dyDescent="0.25">
      <c r="A104" s="7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</row>
    <row r="105" spans="1:17" x14ac:dyDescent="0.25">
      <c r="A105" s="7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</row>
    <row r="106" spans="1:17" x14ac:dyDescent="0.25">
      <c r="A106" s="7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</row>
    <row r="107" spans="1:17" x14ac:dyDescent="0.25">
      <c r="A107" s="7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</row>
    <row r="108" spans="1:17" x14ac:dyDescent="0.25">
      <c r="A108" s="7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</row>
    <row r="109" spans="1:17" x14ac:dyDescent="0.25">
      <c r="A109" s="7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</row>
    <row r="110" spans="1:17" x14ac:dyDescent="0.25">
      <c r="A110" s="7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</row>
    <row r="111" spans="1:17" x14ac:dyDescent="0.25">
      <c r="A111" s="7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</row>
    <row r="112" spans="1:17" x14ac:dyDescent="0.25">
      <c r="A112" s="7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</row>
    <row r="113" spans="1:17" x14ac:dyDescent="0.25">
      <c r="A113" s="7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</row>
    <row r="114" spans="1:17" x14ac:dyDescent="0.25">
      <c r="A114" s="7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</row>
    <row r="115" spans="1:17" x14ac:dyDescent="0.25">
      <c r="A115" s="7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</row>
    <row r="116" spans="1:17" x14ac:dyDescent="0.25">
      <c r="A116" s="7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</row>
    <row r="117" spans="1:17" x14ac:dyDescent="0.25">
      <c r="A117" s="7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</row>
    <row r="118" spans="1:17" x14ac:dyDescent="0.25">
      <c r="A118" s="7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</row>
    <row r="119" spans="1:17" x14ac:dyDescent="0.25">
      <c r="A119" s="7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</row>
    <row r="120" spans="1:17" x14ac:dyDescent="0.25">
      <c r="A120" s="7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</row>
    <row r="121" spans="1:17" x14ac:dyDescent="0.25">
      <c r="A121" s="7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</row>
    <row r="122" spans="1:17" x14ac:dyDescent="0.25">
      <c r="A122" s="7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</row>
    <row r="123" spans="1:17" x14ac:dyDescent="0.25">
      <c r="A123" s="7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</row>
    <row r="124" spans="1:17" x14ac:dyDescent="0.25">
      <c r="A124" s="7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</row>
    <row r="125" spans="1:17" x14ac:dyDescent="0.25">
      <c r="A125" s="7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</row>
    <row r="126" spans="1:17" x14ac:dyDescent="0.25">
      <c r="A126" s="7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</row>
    <row r="127" spans="1:17" x14ac:dyDescent="0.25">
      <c r="A127" s="7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</row>
    <row r="128" spans="1:17" x14ac:dyDescent="0.25">
      <c r="A128" s="7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</row>
    <row r="129" spans="1:17" x14ac:dyDescent="0.25">
      <c r="A129" s="7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</row>
    <row r="130" spans="1:17" x14ac:dyDescent="0.25">
      <c r="A130" s="7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</row>
    <row r="131" spans="1:17" x14ac:dyDescent="0.25">
      <c r="A131" s="7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</row>
    <row r="132" spans="1:17" x14ac:dyDescent="0.25">
      <c r="A132" s="7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</row>
    <row r="133" spans="1:17" x14ac:dyDescent="0.25">
      <c r="A133" s="7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</row>
    <row r="134" spans="1:17" x14ac:dyDescent="0.25">
      <c r="A134" s="7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</row>
    <row r="135" spans="1:17" x14ac:dyDescent="0.25">
      <c r="A135" s="7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</row>
    <row r="136" spans="1:17" x14ac:dyDescent="0.25">
      <c r="A136" s="7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</row>
    <row r="137" spans="1:17" x14ac:dyDescent="0.25">
      <c r="A137" s="7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</row>
    <row r="138" spans="1:17" x14ac:dyDescent="0.25">
      <c r="A138" s="7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</row>
    <row r="139" spans="1:17" x14ac:dyDescent="0.25">
      <c r="A139" s="7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</row>
    <row r="140" spans="1:17" x14ac:dyDescent="0.25">
      <c r="A140" s="7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</row>
    <row r="141" spans="1:17" x14ac:dyDescent="0.25">
      <c r="A141" s="7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</row>
    <row r="142" spans="1:17" x14ac:dyDescent="0.25">
      <c r="A142" s="7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3" spans="1:17" x14ac:dyDescent="0.25">
      <c r="A143" s="7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</row>
    <row r="144" spans="1:17" x14ac:dyDescent="0.25">
      <c r="A144" s="7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</row>
    <row r="145" spans="1:17" x14ac:dyDescent="0.25">
      <c r="A145" s="7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</row>
    <row r="146" spans="1:17" x14ac:dyDescent="0.25">
      <c r="A146" s="7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</row>
    <row r="147" spans="1:17" x14ac:dyDescent="0.25">
      <c r="A147" s="7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</row>
    <row r="148" spans="1:17" x14ac:dyDescent="0.25">
      <c r="A148" s="7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</row>
    <row r="149" spans="1:17" x14ac:dyDescent="0.25">
      <c r="A149" s="7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</row>
    <row r="150" spans="1:17" x14ac:dyDescent="0.25">
      <c r="A150" s="7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</row>
    <row r="151" spans="1:17" x14ac:dyDescent="0.25">
      <c r="A151" s="7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</row>
    <row r="152" spans="1:17" x14ac:dyDescent="0.25">
      <c r="A152" s="7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</row>
    <row r="153" spans="1:17" x14ac:dyDescent="0.25">
      <c r="A153" s="7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</row>
    <row r="154" spans="1:17" x14ac:dyDescent="0.25">
      <c r="A154" s="7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</row>
    <row r="155" spans="1:17" x14ac:dyDescent="0.25">
      <c r="A155" s="7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</row>
    <row r="156" spans="1:17" x14ac:dyDescent="0.25">
      <c r="A156" s="7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</row>
    <row r="157" spans="1:17" x14ac:dyDescent="0.25">
      <c r="A157" s="7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</row>
    <row r="158" spans="1:17" x14ac:dyDescent="0.25">
      <c r="A158" s="7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</row>
    <row r="159" spans="1:17" x14ac:dyDescent="0.25">
      <c r="A159" s="7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0" spans="1:17" x14ac:dyDescent="0.25">
      <c r="A160" s="7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</row>
    <row r="161" spans="1:17" x14ac:dyDescent="0.25">
      <c r="A161" s="7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</row>
    <row r="162" spans="1:17" x14ac:dyDescent="0.25">
      <c r="A162" s="7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</row>
    <row r="163" spans="1:17" x14ac:dyDescent="0.25">
      <c r="A163" s="7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</row>
    <row r="164" spans="1:17" x14ac:dyDescent="0.25">
      <c r="A164" s="7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</row>
    <row r="165" spans="1:17" x14ac:dyDescent="0.25">
      <c r="A165" s="7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</row>
    <row r="166" spans="1:17" x14ac:dyDescent="0.25">
      <c r="A166" s="7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</row>
    <row r="167" spans="1:17" x14ac:dyDescent="0.25">
      <c r="A167" s="7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</row>
    <row r="168" spans="1:17" x14ac:dyDescent="0.25">
      <c r="A168" s="7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</row>
    <row r="169" spans="1:17" x14ac:dyDescent="0.25">
      <c r="A169" s="7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</row>
    <row r="170" spans="1:17" x14ac:dyDescent="0.25">
      <c r="A170" s="7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</row>
    <row r="171" spans="1:17" x14ac:dyDescent="0.25">
      <c r="A171" s="7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</row>
    <row r="172" spans="1:17" x14ac:dyDescent="0.25">
      <c r="A172" s="7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</row>
    <row r="173" spans="1:17" x14ac:dyDescent="0.25">
      <c r="A173" s="7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</row>
    <row r="174" spans="1:17" x14ac:dyDescent="0.25">
      <c r="A174" s="7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</row>
    <row r="175" spans="1:17" x14ac:dyDescent="0.25">
      <c r="A175" s="7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</row>
    <row r="176" spans="1:17" x14ac:dyDescent="0.25">
      <c r="A176" s="7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</row>
    <row r="177" spans="1:17" x14ac:dyDescent="0.25">
      <c r="A177" s="7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</row>
    <row r="178" spans="1:17" x14ac:dyDescent="0.25">
      <c r="A178" s="7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</row>
    <row r="179" spans="1:17" x14ac:dyDescent="0.25">
      <c r="A179" s="7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</row>
    <row r="180" spans="1:17" x14ac:dyDescent="0.25">
      <c r="A180" s="7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</row>
    <row r="181" spans="1:17" x14ac:dyDescent="0.25">
      <c r="A181" s="7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</row>
    <row r="182" spans="1:17" x14ac:dyDescent="0.25">
      <c r="A182" s="7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</row>
    <row r="183" spans="1:17" x14ac:dyDescent="0.25">
      <c r="A183" s="7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</row>
    <row r="184" spans="1:17" x14ac:dyDescent="0.25">
      <c r="A184" s="7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</row>
    <row r="185" spans="1:17" x14ac:dyDescent="0.25">
      <c r="A185" s="7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</row>
    <row r="186" spans="1:17" x14ac:dyDescent="0.25">
      <c r="A186" s="7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</row>
    <row r="187" spans="1:17" x14ac:dyDescent="0.25">
      <c r="A187" s="7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</row>
    <row r="188" spans="1:17" x14ac:dyDescent="0.25">
      <c r="A188" s="7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</row>
    <row r="189" spans="1:17" x14ac:dyDescent="0.25">
      <c r="A189" s="7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</row>
    <row r="190" spans="1:17" x14ac:dyDescent="0.25">
      <c r="A190" s="7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</row>
    <row r="191" spans="1:17" x14ac:dyDescent="0.25">
      <c r="A191" s="7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</row>
    <row r="192" spans="1:17" x14ac:dyDescent="0.25">
      <c r="A192" s="7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</row>
    <row r="193" spans="1:17" x14ac:dyDescent="0.25">
      <c r="A193" s="7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</row>
    <row r="194" spans="1:17" x14ac:dyDescent="0.25">
      <c r="A194" s="7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</row>
    <row r="195" spans="1:17" x14ac:dyDescent="0.25">
      <c r="A195" s="7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</row>
    <row r="196" spans="1:17" x14ac:dyDescent="0.25">
      <c r="A196" s="7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</row>
    <row r="197" spans="1:17" x14ac:dyDescent="0.25">
      <c r="A197" s="7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</row>
    <row r="198" spans="1:17" x14ac:dyDescent="0.25">
      <c r="A198" s="7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</row>
    <row r="199" spans="1:17" x14ac:dyDescent="0.25">
      <c r="A199" s="7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</row>
    <row r="200" spans="1:17" x14ac:dyDescent="0.25">
      <c r="A200" s="7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</row>
    <row r="201" spans="1:17" x14ac:dyDescent="0.25">
      <c r="A201" s="7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</row>
    <row r="202" spans="1:17" x14ac:dyDescent="0.25">
      <c r="A202" s="7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</row>
    <row r="203" spans="1:17" x14ac:dyDescent="0.25">
      <c r="A203" s="7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</row>
    <row r="204" spans="1:17" x14ac:dyDescent="0.25">
      <c r="A204" s="7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</row>
    <row r="205" spans="1:17" x14ac:dyDescent="0.25">
      <c r="A205" s="7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</row>
    <row r="206" spans="1:17" x14ac:dyDescent="0.25">
      <c r="A206" s="7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</row>
    <row r="207" spans="1:17" x14ac:dyDescent="0.25">
      <c r="A207" s="7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</row>
    <row r="208" spans="1:17" x14ac:dyDescent="0.25">
      <c r="A208" s="7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</row>
    <row r="209" spans="1:17" x14ac:dyDescent="0.25">
      <c r="A209" s="7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</row>
    <row r="210" spans="1:17" x14ac:dyDescent="0.25">
      <c r="A210" s="7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</row>
    <row r="211" spans="1:17" x14ac:dyDescent="0.25">
      <c r="A211" s="7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</row>
    <row r="212" spans="1:17" x14ac:dyDescent="0.25">
      <c r="A212" s="7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</row>
    <row r="213" spans="1:17" x14ac:dyDescent="0.25">
      <c r="A213" s="7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</row>
    <row r="214" spans="1:17" x14ac:dyDescent="0.25">
      <c r="A214" s="7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</row>
    <row r="215" spans="1:17" x14ac:dyDescent="0.25">
      <c r="A215" s="7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</row>
    <row r="216" spans="1:17" x14ac:dyDescent="0.25">
      <c r="A216" s="7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</row>
    <row r="217" spans="1:17" x14ac:dyDescent="0.25">
      <c r="A217" s="7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</row>
    <row r="218" spans="1:17" x14ac:dyDescent="0.25">
      <c r="A218" s="7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</row>
    <row r="219" spans="1:17" x14ac:dyDescent="0.25">
      <c r="A219" s="7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</row>
    <row r="220" spans="1:17" x14ac:dyDescent="0.25">
      <c r="A220" s="7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</row>
    <row r="221" spans="1:17" x14ac:dyDescent="0.25">
      <c r="A221" s="7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</row>
    <row r="222" spans="1:17" x14ac:dyDescent="0.25">
      <c r="A222" s="7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</row>
    <row r="223" spans="1:17" x14ac:dyDescent="0.25">
      <c r="A223" s="7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</row>
    <row r="224" spans="1:17" x14ac:dyDescent="0.25">
      <c r="A224" s="7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</row>
    <row r="225" spans="1:17" x14ac:dyDescent="0.25">
      <c r="A225" s="7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</row>
    <row r="226" spans="1:17" x14ac:dyDescent="0.25">
      <c r="A226" s="7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</row>
    <row r="227" spans="1:17" x14ac:dyDescent="0.25">
      <c r="A227" s="7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</row>
    <row r="228" spans="1:17" x14ac:dyDescent="0.25">
      <c r="A228" s="7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</row>
    <row r="229" spans="1:17" x14ac:dyDescent="0.25">
      <c r="A229" s="7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</row>
    <row r="230" spans="1:17" x14ac:dyDescent="0.25">
      <c r="A230" s="7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</row>
    <row r="231" spans="1:17" x14ac:dyDescent="0.25">
      <c r="A231" s="7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</row>
    <row r="232" spans="1:17" x14ac:dyDescent="0.25">
      <c r="A232" s="7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</row>
    <row r="233" spans="1:17" x14ac:dyDescent="0.25">
      <c r="A233" s="7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</row>
    <row r="234" spans="1:17" x14ac:dyDescent="0.25">
      <c r="A234" s="7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</row>
    <row r="235" spans="1:17" x14ac:dyDescent="0.25">
      <c r="A235" s="7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</row>
    <row r="236" spans="1:17" x14ac:dyDescent="0.25">
      <c r="A236" s="7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</row>
    <row r="237" spans="1:17" x14ac:dyDescent="0.25">
      <c r="A237" s="7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</row>
    <row r="238" spans="1:17" x14ac:dyDescent="0.25">
      <c r="A238" s="7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</row>
    <row r="239" spans="1:17" x14ac:dyDescent="0.25">
      <c r="A239" s="7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</row>
    <row r="240" spans="1:17" x14ac:dyDescent="0.25">
      <c r="A240" s="7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</row>
    <row r="241" spans="1:17" x14ac:dyDescent="0.25">
      <c r="A241" s="7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</row>
    <row r="242" spans="1:17" x14ac:dyDescent="0.25">
      <c r="A242" s="7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</row>
    <row r="243" spans="1:17" x14ac:dyDescent="0.25">
      <c r="A243" s="7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</row>
    <row r="244" spans="1:17" x14ac:dyDescent="0.25">
      <c r="A244" s="7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</row>
    <row r="245" spans="1:17" x14ac:dyDescent="0.25">
      <c r="A245" s="7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</row>
    <row r="246" spans="1:17" x14ac:dyDescent="0.25">
      <c r="A246" s="7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</row>
    <row r="247" spans="1:17" x14ac:dyDescent="0.25">
      <c r="A247" s="7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</row>
    <row r="248" spans="1:17" x14ac:dyDescent="0.25">
      <c r="A248" s="7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</row>
    <row r="249" spans="1:17" x14ac:dyDescent="0.25">
      <c r="A249" s="7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</row>
    <row r="250" spans="1:17" x14ac:dyDescent="0.25">
      <c r="A250" s="7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</row>
    <row r="251" spans="1:17" x14ac:dyDescent="0.25">
      <c r="A251" s="7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</row>
    <row r="252" spans="1:17" x14ac:dyDescent="0.25">
      <c r="A252" s="7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</row>
    <row r="253" spans="1:17" x14ac:dyDescent="0.25">
      <c r="A253" s="7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</row>
    <row r="254" spans="1:17" x14ac:dyDescent="0.25">
      <c r="A254" s="7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</row>
    <row r="255" spans="1:17" x14ac:dyDescent="0.25">
      <c r="A255" s="7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</row>
    <row r="256" spans="1:17" x14ac:dyDescent="0.25">
      <c r="A256" s="7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</row>
    <row r="257" spans="1:17" x14ac:dyDescent="0.25">
      <c r="A257" s="7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</row>
    <row r="258" spans="1:17" x14ac:dyDescent="0.25">
      <c r="A258" s="7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</row>
    <row r="259" spans="1:17" x14ac:dyDescent="0.25">
      <c r="A259" s="7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</row>
    <row r="260" spans="1:17" x14ac:dyDescent="0.25">
      <c r="A260" s="7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</row>
    <row r="261" spans="1:17" x14ac:dyDescent="0.25">
      <c r="A261" s="7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</row>
    <row r="262" spans="1:17" x14ac:dyDescent="0.25">
      <c r="A262" s="7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</row>
    <row r="263" spans="1:17" x14ac:dyDescent="0.25">
      <c r="A263" s="7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</row>
    <row r="264" spans="1:17" x14ac:dyDescent="0.25">
      <c r="A264" s="7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</row>
    <row r="265" spans="1:17" x14ac:dyDescent="0.25">
      <c r="A265" s="7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</row>
    <row r="266" spans="1:17" x14ac:dyDescent="0.25">
      <c r="A266" s="7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</row>
    <row r="267" spans="1:17" x14ac:dyDescent="0.25">
      <c r="A267" s="7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</row>
    <row r="268" spans="1:17" x14ac:dyDescent="0.25">
      <c r="A268" s="7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</row>
    <row r="269" spans="1:17" x14ac:dyDescent="0.25">
      <c r="A269" s="7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</row>
    <row r="270" spans="1:17" x14ac:dyDescent="0.25">
      <c r="A270" s="7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</row>
    <row r="271" spans="1:17" x14ac:dyDescent="0.25">
      <c r="A271" s="7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</row>
    <row r="272" spans="1:17" x14ac:dyDescent="0.25">
      <c r="A272" s="7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</row>
    <row r="273" spans="1:17" x14ac:dyDescent="0.25">
      <c r="A273" s="7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</row>
    <row r="274" spans="1:17" x14ac:dyDescent="0.25">
      <c r="A274" s="7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</row>
    <row r="275" spans="1:17" x14ac:dyDescent="0.25">
      <c r="A275" s="7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</row>
    <row r="276" spans="1:17" x14ac:dyDescent="0.25">
      <c r="A276" s="7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</row>
    <row r="277" spans="1:17" x14ac:dyDescent="0.25">
      <c r="A277" s="7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</row>
    <row r="278" spans="1:17" x14ac:dyDescent="0.25">
      <c r="A278" s="7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</row>
    <row r="279" spans="1:17" x14ac:dyDescent="0.25">
      <c r="A279" s="7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</row>
    <row r="280" spans="1:17" x14ac:dyDescent="0.25">
      <c r="A280" s="7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</row>
    <row r="281" spans="1:17" x14ac:dyDescent="0.25">
      <c r="A281" s="7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</row>
    <row r="282" spans="1:17" x14ac:dyDescent="0.25">
      <c r="A282" s="7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</row>
    <row r="283" spans="1:17" x14ac:dyDescent="0.25">
      <c r="A283" s="7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</row>
    <row r="284" spans="1:17" x14ac:dyDescent="0.25">
      <c r="A284" s="7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</row>
    <row r="285" spans="1:17" x14ac:dyDescent="0.25">
      <c r="A285" s="7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</row>
    <row r="286" spans="1:17" x14ac:dyDescent="0.25">
      <c r="A286" s="7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</row>
    <row r="287" spans="1:17" x14ac:dyDescent="0.25">
      <c r="A287" s="7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</row>
    <row r="288" spans="1:17" x14ac:dyDescent="0.25">
      <c r="A288" s="7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</row>
    <row r="289" spans="1:17" x14ac:dyDescent="0.25">
      <c r="A289" s="7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</row>
    <row r="290" spans="1:17" x14ac:dyDescent="0.25">
      <c r="A290" s="7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</row>
    <row r="291" spans="1:17" x14ac:dyDescent="0.25">
      <c r="A291" s="7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</row>
    <row r="292" spans="1:17" x14ac:dyDescent="0.25">
      <c r="A292" s="7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</row>
    <row r="293" spans="1:17" x14ac:dyDescent="0.25">
      <c r="A293" s="7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</row>
    <row r="294" spans="1:17" x14ac:dyDescent="0.25">
      <c r="A294" s="7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</row>
    <row r="295" spans="1:17" x14ac:dyDescent="0.25">
      <c r="A295" s="7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</row>
    <row r="296" spans="1:17" x14ac:dyDescent="0.25">
      <c r="A296" s="7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</row>
    <row r="297" spans="1:17" x14ac:dyDescent="0.25">
      <c r="A297" s="7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</row>
    <row r="298" spans="1:17" x14ac:dyDescent="0.25">
      <c r="A298" s="7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</row>
    <row r="299" spans="1:17" x14ac:dyDescent="0.25">
      <c r="A299" s="7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</row>
    <row r="300" spans="1:17" x14ac:dyDescent="0.25">
      <c r="A300" s="7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</row>
    <row r="301" spans="1:17" x14ac:dyDescent="0.25">
      <c r="A301" s="7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</row>
    <row r="302" spans="1:17" x14ac:dyDescent="0.25">
      <c r="A302" s="7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</row>
    <row r="303" spans="1:17" x14ac:dyDescent="0.25">
      <c r="A303" s="7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</row>
    <row r="304" spans="1:17" x14ac:dyDescent="0.25">
      <c r="A304" s="7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</row>
    <row r="305" spans="1:17" x14ac:dyDescent="0.25">
      <c r="A305" s="7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</row>
    <row r="306" spans="1:17" x14ac:dyDescent="0.25">
      <c r="A306" s="7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</row>
    <row r="307" spans="1:17" x14ac:dyDescent="0.25">
      <c r="A307" s="7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</row>
    <row r="308" spans="1:17" x14ac:dyDescent="0.25">
      <c r="A308" s="7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</row>
    <row r="309" spans="1:17" x14ac:dyDescent="0.25">
      <c r="A309" s="7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</row>
    <row r="310" spans="1:17" x14ac:dyDescent="0.25">
      <c r="A310" s="7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</row>
    <row r="311" spans="1:17" x14ac:dyDescent="0.25">
      <c r="A311" s="7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</row>
    <row r="312" spans="1:17" x14ac:dyDescent="0.25">
      <c r="A312" s="7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</row>
    <row r="313" spans="1:17" x14ac:dyDescent="0.25">
      <c r="A313" s="7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</row>
    <row r="314" spans="1:17" x14ac:dyDescent="0.25">
      <c r="A314" s="7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</row>
    <row r="315" spans="1:17" x14ac:dyDescent="0.25">
      <c r="A315" s="7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</row>
    <row r="316" spans="1:17" x14ac:dyDescent="0.25">
      <c r="A316" s="7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</row>
    <row r="317" spans="1:17" x14ac:dyDescent="0.25">
      <c r="A317" s="7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</row>
    <row r="318" spans="1:17" x14ac:dyDescent="0.25">
      <c r="A318" s="7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</row>
    <row r="319" spans="1:17" x14ac:dyDescent="0.25">
      <c r="A319" s="7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</row>
    <row r="320" spans="1:17" x14ac:dyDescent="0.25">
      <c r="A320" s="7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</row>
    <row r="321" spans="1:17" x14ac:dyDescent="0.25">
      <c r="A321" s="7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</row>
    <row r="322" spans="1:17" x14ac:dyDescent="0.25">
      <c r="A322" s="7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</row>
    <row r="323" spans="1:17" x14ac:dyDescent="0.25">
      <c r="A323" s="7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</row>
    <row r="324" spans="1:17" x14ac:dyDescent="0.25">
      <c r="A324" s="7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</row>
    <row r="325" spans="1:17" x14ac:dyDescent="0.25">
      <c r="A325" s="7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</row>
    <row r="326" spans="1:17" x14ac:dyDescent="0.25">
      <c r="A326" s="7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</row>
    <row r="327" spans="1:17" x14ac:dyDescent="0.25">
      <c r="A327" s="7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</row>
    <row r="328" spans="1:17" x14ac:dyDescent="0.25">
      <c r="A328" s="7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</row>
    <row r="329" spans="1:17" x14ac:dyDescent="0.25">
      <c r="A329" s="7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</row>
    <row r="330" spans="1:17" x14ac:dyDescent="0.25">
      <c r="A330" s="7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</row>
    <row r="331" spans="1:17" x14ac:dyDescent="0.25">
      <c r="A331" s="7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</row>
    <row r="332" spans="1:17" x14ac:dyDescent="0.25">
      <c r="A332" s="7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</row>
    <row r="333" spans="1:17" x14ac:dyDescent="0.25">
      <c r="A333" s="7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</row>
    <row r="334" spans="1:17" x14ac:dyDescent="0.25">
      <c r="A334" s="7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</row>
    <row r="335" spans="1:17" x14ac:dyDescent="0.25">
      <c r="A335" s="7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</row>
    <row r="336" spans="1:17" x14ac:dyDescent="0.25">
      <c r="A336" s="7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</row>
    <row r="337" spans="1:17" x14ac:dyDescent="0.25">
      <c r="A337" s="7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</row>
    <row r="338" spans="1:17" x14ac:dyDescent="0.25">
      <c r="A338" s="7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</row>
    <row r="339" spans="1:17" x14ac:dyDescent="0.25">
      <c r="A339" s="7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</row>
    <row r="340" spans="1:17" x14ac:dyDescent="0.25">
      <c r="A340" s="7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</row>
    <row r="341" spans="1:17" x14ac:dyDescent="0.25">
      <c r="A341" s="7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</row>
    <row r="342" spans="1:17" x14ac:dyDescent="0.25">
      <c r="A342" s="7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</row>
    <row r="343" spans="1:17" x14ac:dyDescent="0.25">
      <c r="A343" s="7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</row>
    <row r="344" spans="1:17" x14ac:dyDescent="0.25">
      <c r="A344" s="7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</row>
    <row r="345" spans="1:17" x14ac:dyDescent="0.25">
      <c r="A345" s="7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</row>
    <row r="346" spans="1:17" x14ac:dyDescent="0.25">
      <c r="A346" s="7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</row>
    <row r="347" spans="1:17" x14ac:dyDescent="0.25">
      <c r="A347" s="7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</row>
    <row r="348" spans="1:17" x14ac:dyDescent="0.25">
      <c r="A348" s="7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</row>
    <row r="349" spans="1:17" x14ac:dyDescent="0.25">
      <c r="A349" s="7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</row>
    <row r="350" spans="1:17" x14ac:dyDescent="0.25">
      <c r="A350" s="7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</row>
    <row r="351" spans="1:17" x14ac:dyDescent="0.25">
      <c r="A351" s="7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</row>
    <row r="352" spans="1:17" x14ac:dyDescent="0.25">
      <c r="A352" s="7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</row>
    <row r="353" spans="1:17" x14ac:dyDescent="0.25">
      <c r="A353" s="7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</row>
    <row r="354" spans="1:17" x14ac:dyDescent="0.25">
      <c r="A354" s="7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</row>
    <row r="355" spans="1:17" x14ac:dyDescent="0.25">
      <c r="A355" s="7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</row>
    <row r="356" spans="1:17" x14ac:dyDescent="0.25">
      <c r="A356" s="7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</row>
    <row r="357" spans="1:17" x14ac:dyDescent="0.25">
      <c r="A357" s="7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</row>
    <row r="358" spans="1:17" x14ac:dyDescent="0.25">
      <c r="A358" s="7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</row>
    <row r="359" spans="1:17" x14ac:dyDescent="0.25">
      <c r="A359" s="7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</row>
    <row r="360" spans="1:17" x14ac:dyDescent="0.25">
      <c r="A360" s="7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</row>
    <row r="361" spans="1:17" x14ac:dyDescent="0.25">
      <c r="A361" s="7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</row>
    <row r="362" spans="1:17" x14ac:dyDescent="0.25">
      <c r="A362" s="7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</row>
    <row r="363" spans="1:17" x14ac:dyDescent="0.25">
      <c r="A363" s="7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</row>
    <row r="364" spans="1:17" x14ac:dyDescent="0.25">
      <c r="A364" s="7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</row>
    <row r="365" spans="1:17" x14ac:dyDescent="0.25">
      <c r="A365" s="7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</row>
    <row r="366" spans="1:17" x14ac:dyDescent="0.25">
      <c r="A366" s="7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</row>
    <row r="367" spans="1:17" x14ac:dyDescent="0.25">
      <c r="A367" s="7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</row>
    <row r="368" spans="1:17" x14ac:dyDescent="0.25">
      <c r="A368" s="7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</row>
    <row r="369" spans="1:17" x14ac:dyDescent="0.25">
      <c r="A369" s="7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</row>
    <row r="370" spans="1:17" x14ac:dyDescent="0.25">
      <c r="A370" s="7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</row>
    <row r="371" spans="1:17" x14ac:dyDescent="0.25">
      <c r="A371" s="7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</row>
    <row r="372" spans="1:17" x14ac:dyDescent="0.25">
      <c r="A372" s="7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</row>
    <row r="373" spans="1:17" x14ac:dyDescent="0.25">
      <c r="A373" s="7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</row>
    <row r="374" spans="1:17" x14ac:dyDescent="0.25">
      <c r="A374" s="7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</row>
    <row r="375" spans="1:17" x14ac:dyDescent="0.25">
      <c r="A375" s="7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</row>
    <row r="376" spans="1:17" x14ac:dyDescent="0.25">
      <c r="A376" s="7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</row>
    <row r="377" spans="1:17" x14ac:dyDescent="0.25">
      <c r="A377" s="7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</row>
    <row r="378" spans="1:17" x14ac:dyDescent="0.25">
      <c r="A378" s="7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</row>
    <row r="379" spans="1:17" x14ac:dyDescent="0.25">
      <c r="A379" s="7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</row>
    <row r="380" spans="1:17" x14ac:dyDescent="0.25">
      <c r="A380" s="7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</row>
    <row r="381" spans="1:17" x14ac:dyDescent="0.25">
      <c r="A381" s="7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</row>
    <row r="382" spans="1:17" x14ac:dyDescent="0.25">
      <c r="A382" s="7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</row>
    <row r="383" spans="1:17" x14ac:dyDescent="0.25">
      <c r="A383" s="7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</row>
    <row r="384" spans="1:17" x14ac:dyDescent="0.25">
      <c r="A384" s="7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</row>
    <row r="385" spans="1:17" x14ac:dyDescent="0.25">
      <c r="A385" s="7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</row>
    <row r="386" spans="1:17" x14ac:dyDescent="0.25">
      <c r="A386" s="7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</row>
    <row r="387" spans="1:17" x14ac:dyDescent="0.25">
      <c r="A387" s="7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</row>
    <row r="388" spans="1:17" x14ac:dyDescent="0.25">
      <c r="A388" s="7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</row>
    <row r="389" spans="1:17" x14ac:dyDescent="0.25">
      <c r="A389" s="7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</row>
    <row r="390" spans="1:17" x14ac:dyDescent="0.25">
      <c r="A390" s="7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</row>
    <row r="391" spans="1:17" x14ac:dyDescent="0.25">
      <c r="A391" s="7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</row>
    <row r="392" spans="1:17" x14ac:dyDescent="0.25">
      <c r="A392" s="7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</row>
    <row r="393" spans="1:17" x14ac:dyDescent="0.25">
      <c r="A393" s="7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</row>
    <row r="394" spans="1:17" x14ac:dyDescent="0.25">
      <c r="A394" s="7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</row>
    <row r="395" spans="1:17" x14ac:dyDescent="0.25">
      <c r="A395" s="7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</row>
    <row r="396" spans="1:17" x14ac:dyDescent="0.25">
      <c r="A396" s="7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</row>
    <row r="397" spans="1:17" x14ac:dyDescent="0.25">
      <c r="A397" s="7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</row>
    <row r="398" spans="1:17" x14ac:dyDescent="0.25">
      <c r="A398" s="7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</row>
    <row r="399" spans="1:17" x14ac:dyDescent="0.25">
      <c r="A399" s="7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</row>
    <row r="400" spans="1:17" x14ac:dyDescent="0.25">
      <c r="A400" s="7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</row>
    <row r="401" spans="1:17" x14ac:dyDescent="0.25">
      <c r="A401" s="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</row>
    <row r="402" spans="1:17" x14ac:dyDescent="0.25">
      <c r="A402" s="7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</row>
    <row r="403" spans="1:17" x14ac:dyDescent="0.25">
      <c r="A403" s="7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</row>
    <row r="404" spans="1:17" x14ac:dyDescent="0.25">
      <c r="A404" s="7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</row>
    <row r="405" spans="1:17" x14ac:dyDescent="0.25">
      <c r="A405" s="7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</row>
    <row r="406" spans="1:17" x14ac:dyDescent="0.25">
      <c r="A406" s="7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</row>
    <row r="407" spans="1:17" x14ac:dyDescent="0.25">
      <c r="A407" s="7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</row>
    <row r="408" spans="1:17" x14ac:dyDescent="0.25">
      <c r="A408" s="7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</row>
    <row r="409" spans="1:17" x14ac:dyDescent="0.25">
      <c r="A409" s="7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</row>
    <row r="410" spans="1:17" x14ac:dyDescent="0.25">
      <c r="A410" s="7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</row>
    <row r="411" spans="1:17" x14ac:dyDescent="0.25">
      <c r="A411" s="7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</row>
    <row r="412" spans="1:17" x14ac:dyDescent="0.25">
      <c r="A412" s="7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</row>
    <row r="413" spans="1:17" x14ac:dyDescent="0.25">
      <c r="A413" s="7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</row>
    <row r="414" spans="1:17" x14ac:dyDescent="0.25">
      <c r="A414" s="7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</row>
    <row r="415" spans="1:17" x14ac:dyDescent="0.25">
      <c r="A415" s="7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</row>
    <row r="416" spans="1:17" x14ac:dyDescent="0.25">
      <c r="A416" s="7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</row>
    <row r="417" spans="1:17" x14ac:dyDescent="0.25">
      <c r="A417" s="7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</row>
    <row r="418" spans="1:17" x14ac:dyDescent="0.25">
      <c r="A418" s="7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</row>
    <row r="419" spans="1:17" x14ac:dyDescent="0.25">
      <c r="A419" s="7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</row>
    <row r="420" spans="1:17" x14ac:dyDescent="0.25">
      <c r="A420" s="7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</row>
    <row r="421" spans="1:17" x14ac:dyDescent="0.25">
      <c r="A421" s="7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</row>
    <row r="422" spans="1:17" x14ac:dyDescent="0.25">
      <c r="A422" s="7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</row>
    <row r="423" spans="1:17" x14ac:dyDescent="0.25">
      <c r="A423" s="7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</row>
    <row r="424" spans="1:17" x14ac:dyDescent="0.25">
      <c r="A424" s="7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</row>
    <row r="425" spans="1:17" x14ac:dyDescent="0.25">
      <c r="A425" s="7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</row>
    <row r="426" spans="1:17" x14ac:dyDescent="0.25">
      <c r="A426" s="7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</row>
    <row r="427" spans="1:17" x14ac:dyDescent="0.25">
      <c r="A427" s="7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</row>
    <row r="428" spans="1:17" x14ac:dyDescent="0.25">
      <c r="A428" s="7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</row>
    <row r="429" spans="1:17" x14ac:dyDescent="0.25">
      <c r="A429" s="7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</row>
    <row r="430" spans="1:17" x14ac:dyDescent="0.25">
      <c r="A430" s="7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</row>
    <row r="431" spans="1:17" x14ac:dyDescent="0.25">
      <c r="A431" s="7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</row>
    <row r="432" spans="1:17" x14ac:dyDescent="0.25">
      <c r="A432" s="7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</row>
    <row r="433" spans="1:17" x14ac:dyDescent="0.25">
      <c r="A433" s="7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</row>
    <row r="434" spans="1:17" x14ac:dyDescent="0.25">
      <c r="A434" s="7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</row>
    <row r="435" spans="1:17" x14ac:dyDescent="0.25">
      <c r="A435" s="7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</row>
    <row r="436" spans="1:17" x14ac:dyDescent="0.25">
      <c r="A436" s="7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</row>
    <row r="437" spans="1:17" x14ac:dyDescent="0.25">
      <c r="A437" s="7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</row>
    <row r="438" spans="1:17" x14ac:dyDescent="0.25">
      <c r="A438" s="7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</row>
    <row r="439" spans="1:17" x14ac:dyDescent="0.25">
      <c r="A439" s="7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</row>
    <row r="440" spans="1:17" x14ac:dyDescent="0.25">
      <c r="A440" s="7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</row>
    <row r="441" spans="1:17" x14ac:dyDescent="0.25">
      <c r="A441" s="7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</row>
    <row r="442" spans="1:17" x14ac:dyDescent="0.25">
      <c r="A442" s="7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</row>
    <row r="443" spans="1:17" x14ac:dyDescent="0.25">
      <c r="A443" s="7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</row>
    <row r="444" spans="1:17" x14ac:dyDescent="0.25">
      <c r="A444" s="7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</row>
    <row r="445" spans="1:17" x14ac:dyDescent="0.25">
      <c r="A445" s="7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</row>
    <row r="446" spans="1:17" x14ac:dyDescent="0.25">
      <c r="A446" s="7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</row>
    <row r="447" spans="1:17" x14ac:dyDescent="0.25">
      <c r="A447" s="7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</row>
    <row r="448" spans="1:17" x14ac:dyDescent="0.25">
      <c r="A448" s="7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</row>
    <row r="449" spans="1:17" x14ac:dyDescent="0.25">
      <c r="A449" s="7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</row>
    <row r="450" spans="1:17" x14ac:dyDescent="0.25">
      <c r="A450" s="7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</row>
    <row r="451" spans="1:17" x14ac:dyDescent="0.25">
      <c r="A451" s="7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</row>
    <row r="452" spans="1:17" x14ac:dyDescent="0.25">
      <c r="A452" s="7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</row>
    <row r="453" spans="1:17" x14ac:dyDescent="0.25">
      <c r="A453" s="7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</row>
    <row r="454" spans="1:17" x14ac:dyDescent="0.25">
      <c r="A454" s="7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</row>
    <row r="455" spans="1:17" x14ac:dyDescent="0.25">
      <c r="A455" s="7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</row>
    <row r="456" spans="1:17" x14ac:dyDescent="0.25">
      <c r="A456" s="7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</row>
    <row r="457" spans="1:17" x14ac:dyDescent="0.25">
      <c r="A457" s="7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</row>
    <row r="458" spans="1:17" x14ac:dyDescent="0.25">
      <c r="A458" s="7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</row>
    <row r="459" spans="1:17" x14ac:dyDescent="0.25">
      <c r="A459" s="7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</row>
    <row r="460" spans="1:17" x14ac:dyDescent="0.25">
      <c r="A460" s="7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</row>
    <row r="461" spans="1:17" x14ac:dyDescent="0.25">
      <c r="A461" s="7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</row>
    <row r="462" spans="1:17" x14ac:dyDescent="0.25">
      <c r="A462" s="7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</row>
    <row r="463" spans="1:17" x14ac:dyDescent="0.25">
      <c r="A463" s="7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</row>
    <row r="464" spans="1:17" x14ac:dyDescent="0.25">
      <c r="A464" s="7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</row>
    <row r="465" spans="1:17" x14ac:dyDescent="0.25">
      <c r="A465" s="7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</row>
    <row r="466" spans="1:17" x14ac:dyDescent="0.25">
      <c r="A466" s="7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</row>
    <row r="467" spans="1:17" x14ac:dyDescent="0.25">
      <c r="A467" s="7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</row>
  </sheetData>
  <mergeCells count="15">
    <mergeCell ref="A23:B23"/>
    <mergeCell ref="D6:D22"/>
    <mergeCell ref="E6:E22"/>
    <mergeCell ref="A1:Q1"/>
    <mergeCell ref="A3:Q3"/>
    <mergeCell ref="A4:A5"/>
    <mergeCell ref="B4:B5"/>
    <mergeCell ref="A2:Q2"/>
    <mergeCell ref="D4:Q4"/>
    <mergeCell ref="F6:F22"/>
    <mergeCell ref="G6:G22"/>
    <mergeCell ref="I6:I22"/>
    <mergeCell ref="J6:J22"/>
    <mergeCell ref="K6:K22"/>
    <mergeCell ref="L6:L22"/>
  </mergeCells>
  <hyperlinks>
    <hyperlink ref="D6:D22" r:id="rId1" display="Se informa que durante el mes el Consejo no sesionó" xr:uid="{00000000-0004-0000-0000-000000000000}"/>
    <hyperlink ref="E6:E22" r:id="rId2" display="Se informa que durante el mes el Consejo no sesionó" xr:uid="{00000000-0004-0000-0000-000001000000}"/>
    <hyperlink ref="F6:F22" r:id="rId3" display="Se informa que durante el mes el Consejo no sesionó" xr:uid="{00000000-0004-0000-0000-000002000000}"/>
    <hyperlink ref="G6:G22" r:id="rId4" display="Se informa que durante el mes el Consejo no sesionó" xr:uid="{00000000-0004-0000-0000-000003000000}"/>
    <hyperlink ref="I6:I22" r:id="rId5" display="Se informa que durante el mes el Consejo no sesionó" xr:uid="{A6CE15E9-5554-4295-BD13-874E6B74C0F7}"/>
    <hyperlink ref="J6:J22" r:id="rId6" display="Se informa que durante el mes el Consejo no sesionó" xr:uid="{8C792C26-B019-4148-B626-8F8E8A2486FF}"/>
    <hyperlink ref="K6:K22" r:id="rId7" display="Se informa que durante el mes el Consejo no sesionó" xr:uid="{6A18DD27-A2A0-42D5-944E-336E8E211598}"/>
    <hyperlink ref="L6:L22" r:id="rId8" display="Se informa que durante el mes el Consejo no sesionó" xr:uid="{93ECA894-2C32-4449-851C-3D4A7E17D921}"/>
  </hyperlinks>
  <pageMargins left="0.7" right="0.7" top="0.75" bottom="0.75" header="0.3" footer="0.3"/>
  <pageSetup orientation="portrait" verticalDpi="200" r:id="rId9"/>
  <ignoredErrors>
    <ignoredError sqref="M23:N23" evalError="1"/>
  </ignoredErrors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2016-04-28T15:43:24Z</dcterms:created>
  <dcterms:modified xsi:type="dcterms:W3CDTF">2024-10-04T21:25:31Z</dcterms:modified>
</cp:coreProperties>
</file>