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PRESUPUESTAL\"/>
    </mc:Choice>
  </mc:AlternateContent>
  <xr:revisionPtr revIDLastSave="0" documentId="8_{7C37340F-08A8-4ABC-AC50-4303BCDEB03B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Zapopan" sheetId="4" r:id="rId1"/>
  </sheets>
  <calcPr calcId="191029"/>
</workbook>
</file>

<file path=xl/calcChain.xml><?xml version="1.0" encoding="utf-8"?>
<calcChain xmlns="http://schemas.openxmlformats.org/spreadsheetml/2006/main">
  <c r="F14" i="4" l="1"/>
  <c r="F13" i="4"/>
  <c r="F12" i="4"/>
  <c r="F18" i="4" l="1"/>
  <c r="D18" i="4" l="1"/>
  <c r="E18" i="4"/>
  <c r="G18" i="4"/>
  <c r="H18" i="4"/>
  <c r="I15" i="4"/>
  <c r="I16" i="4"/>
  <c r="I14" i="4"/>
  <c r="I13" i="4"/>
  <c r="I12" i="4"/>
  <c r="I18" i="4" l="1"/>
</calcChain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<sst xmlns="http://schemas.openxmlformats.org/spreadsheetml/2006/main" count="22" uniqueCount="22">
  <si>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</si>
  <si>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</si>
  <si>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 xml:space="preserve">Egresos </t>
  </si>
  <si>
    <t>Subejercicio</t>
  </si>
  <si>
    <t>Aprobado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</si>
  <si>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</si>
  <si>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</si>
  <si>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</si>
  <si>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</si>
  <si>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</si>
  <si>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</si>
  <si>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</si>
  <si>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</si>
  <si>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</si>
  <si>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CONCEPTO</t>
  </si>
  <si>
    <t>(Cifras en Pesos)</t>
  </si>
  <si>
    <t>Pensiones y Jubilaciones</t>
  </si>
  <si>
    <t>Participaciones</t>
  </si>
  <si>
    <t>Bajo protesta de decir verdad declaramos que los Estados Financieros y sus notas, son razonablemente correctos y son responsabilidad del emisor.</t>
  </si>
  <si>
    <t>Ampliaciones / Reducciones</t>
  </si>
  <si>
    <t>Municipio de Zapopan, Jalisco.</t>
  </si>
  <si>
    <t>Del 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</si>
</sst>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_ ;\-0\ "/>
    <numFmt numFmtId="165" formatCode="#,##0_ ;[Red]\-#,##0\ "/>
    <numFmt numFmtId="166" formatCode="&quot;$&quot;#,##0.00"/>
    <numFmt numFmtId="167" formatCode="&quot;$&quot;#,##0.00_);\-&quot;$&quot;#,##0.00"/>
    <numFmt numFmtId="168" formatCode="#,##0.000000000000000000_ ;[Red]\-#,##0.00000000000000000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10"/>
      <color indexed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8" fillId="0" borderId="0"/>
  </cellStyleXfs>
  <cellXfs count="44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2" borderId="0" xfId="0" applyFont="1" applyFill="1"/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6" fontId="6" fillId="2" borderId="0" xfId="0" applyNumberFormat="1" applyFont="1" applyFill="1" applyBorder="1" applyAlignment="1" applyProtection="1">
      <alignment horizontal="center" vertical="center" wrapText="1"/>
    </xf>
    <xf numFmtId="166" fontId="6" fillId="0" borderId="0" xfId="1" applyNumberFormat="1" applyFont="1" applyBorder="1" applyAlignment="1">
      <alignment horizontal="center" vertical="center"/>
    </xf>
    <xf numFmtId="166" fontId="6" fillId="2" borderId="4" xfId="0" applyNumberFormat="1" applyFont="1" applyFill="1" applyBorder="1" applyAlignment="1" applyProtection="1">
      <alignment horizontal="center" vertical="center" wrapText="1"/>
    </xf>
    <xf numFmtId="164" fontId="3" fillId="3" borderId="11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 wrapText="1"/>
    </xf>
    <xf numFmtId="166" fontId="6" fillId="2" borderId="2" xfId="0" applyNumberFormat="1" applyFont="1" applyFill="1" applyBorder="1" applyAlignment="1" applyProtection="1">
      <alignment horizontal="right" vertical="center" wrapText="1"/>
    </xf>
    <xf numFmtId="166" fontId="6" fillId="2" borderId="4" xfId="0" applyNumberFormat="1" applyFont="1" applyFill="1" applyBorder="1" applyAlignment="1" applyProtection="1">
      <alignment horizontal="right" vertical="center" wrapText="1"/>
    </xf>
    <xf numFmtId="166" fontId="6" fillId="2" borderId="0" xfId="0" applyNumberFormat="1" applyFont="1" applyFill="1" applyBorder="1" applyAlignment="1" applyProtection="1">
      <alignment horizontal="right" vertical="center" wrapText="1"/>
    </xf>
    <xf numFmtId="166" fontId="6" fillId="0" borderId="0" xfId="1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6" fontId="4" fillId="2" borderId="10" xfId="0" applyNumberFormat="1" applyFont="1" applyFill="1" applyBorder="1" applyAlignment="1" applyProtection="1">
      <alignment horizontal="right" vertical="center" wrapText="1"/>
    </xf>
    <xf numFmtId="166" fontId="4" fillId="2" borderId="6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Alignment="1">
      <alignment horizontal="left"/>
    </xf>
    <xf numFmtId="168" fontId="2" fillId="2" borderId="0" xfId="0" applyNumberFormat="1" applyFont="1" applyFill="1" applyAlignment="1">
      <alignment horizontal="left"/>
    </xf>
    <xf numFmtId="164" fontId="7" fillId="0" borderId="1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164" fontId="7" fillId="0" borderId="3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30000000}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2</xdr:row>
      <xdr:rowOff>28349</xdr:rowOff>
    </xdr:from>
    <xdr:to>
      <xdr:col>3</xdr:col>
      <xdr:colOff>114299</xdr:colOff>
      <xdr:row>6</xdr:row>
      <xdr:rowOff>171450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409349"/>
          <a:ext cx="1685925" cy="90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9"/>
  <sheetViews>
    <sheetView showGridLines="0" tabSelected="1" topLeftCell="F1" zoomScaleNormal="100" workbookViewId="0">
      <selection activeCell="G14" sqref="G14:H14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10" x14ac:dyDescent="0.25"/>
    <row r="2" spans="2:10" x14ac:dyDescent="0.25">
      <c r="B2" s="2"/>
      <c r="C2" s="2"/>
      <c r="D2" s="3"/>
      <c r="E2" s="3"/>
      <c r="F2" s="3"/>
      <c r="G2" s="3"/>
      <c r="H2" s="3"/>
      <c r="I2" s="3"/>
      <c r="J2" s="4"/>
    </row>
    <row r="3" spans="2:10" x14ac:dyDescent="0.25">
      <c r="B3" s="22" t="s">
        <v>20</v>
      </c>
      <c r="C3" s="23"/>
      <c r="D3" s="23"/>
      <c r="E3" s="23"/>
      <c r="F3" s="23"/>
      <c r="G3" s="23"/>
      <c r="H3" s="23"/>
      <c r="I3" s="24"/>
      <c r="J3" s="4"/>
    </row>
    <row r="4" spans="2:10" x14ac:dyDescent="0.25">
      <c r="B4" s="38" t="s">
        <v>0</v>
      </c>
      <c r="C4" s="39"/>
      <c r="D4" s="39"/>
      <c r="E4" s="39"/>
      <c r="F4" s="39"/>
      <c r="G4" s="39"/>
      <c r="H4" s="39"/>
      <c r="I4" s="40"/>
      <c r="J4" s="4"/>
    </row>
    <row r="5" spans="2:10" x14ac:dyDescent="0.25">
      <c r="B5" s="41" t="s">
        <v>1</v>
      </c>
      <c r="C5" s="42"/>
      <c r="D5" s="42"/>
      <c r="E5" s="42"/>
      <c r="F5" s="42"/>
      <c r="G5" s="42"/>
      <c r="H5" s="42"/>
      <c r="I5" s="43"/>
      <c r="J5" s="4"/>
    </row>
    <row r="6" spans="2:10" x14ac:dyDescent="0.25">
      <c r="B6" s="41" t="s">
        <v>21</v>
      </c>
      <c r="C6" s="42"/>
      <c r="D6" s="42"/>
      <c r="E6" s="42"/>
      <c r="F6" s="42"/>
      <c r="G6" s="42"/>
      <c r="H6" s="42"/>
      <c r="I6" s="43"/>
      <c r="J6" s="4"/>
    </row>
    <row r="7" spans="2:10" x14ac:dyDescent="0.25">
      <c r="B7" s="27" t="s">
        <v>15</v>
      </c>
      <c r="C7" s="28"/>
      <c r="D7" s="28"/>
      <c r="E7" s="28"/>
      <c r="F7" s="28"/>
      <c r="G7" s="28"/>
      <c r="H7" s="28"/>
      <c r="I7" s="29"/>
      <c r="J7" s="4"/>
    </row>
    <row r="8" spans="2:10" x14ac:dyDescent="0.25">
      <c r="B8" s="5"/>
      <c r="C8" s="5"/>
      <c r="D8" s="5"/>
      <c r="E8" s="5"/>
      <c r="F8" s="5"/>
      <c r="G8" s="5"/>
      <c r="H8" s="5"/>
      <c r="I8" s="5"/>
      <c r="J8" s="4"/>
    </row>
    <row r="9" spans="2:10" x14ac:dyDescent="0.25">
      <c r="B9" s="30" t="s">
        <v>14</v>
      </c>
      <c r="C9" s="30"/>
      <c r="D9" s="30" t="s">
        <v>2</v>
      </c>
      <c r="E9" s="30"/>
      <c r="F9" s="30"/>
      <c r="G9" s="30"/>
      <c r="H9" s="30"/>
      <c r="I9" s="33" t="s">
        <v>3</v>
      </c>
      <c r="J9" s="4"/>
    </row>
    <row r="10" spans="2:10" ht="24" x14ac:dyDescent="0.25">
      <c r="B10" s="30"/>
      <c r="C10" s="30"/>
      <c r="D10" s="11" t="s">
        <v>4</v>
      </c>
      <c r="E10" s="12" t="s">
        <v>19</v>
      </c>
      <c r="F10" s="11" t="s">
        <v>5</v>
      </c>
      <c r="G10" s="11" t="s">
        <v>6</v>
      </c>
      <c r="H10" s="11" t="s">
        <v>7</v>
      </c>
      <c r="I10" s="34"/>
      <c r="J10" s="4"/>
    </row>
    <row r="11" spans="2:10" x14ac:dyDescent="0.25">
      <c r="B11" s="30"/>
      <c r="C11" s="30"/>
      <c r="D11" s="11">
        <v>1</v>
      </c>
      <c r="E11" s="11">
        <v>2</v>
      </c>
      <c r="F11" s="11" t="s">
        <v>8</v>
      </c>
      <c r="G11" s="11">
        <v>4</v>
      </c>
      <c r="H11" s="11">
        <v>5</v>
      </c>
      <c r="I11" s="11" t="s">
        <v>9</v>
      </c>
      <c r="J11" s="4"/>
    </row>
    <row r="12" spans="2:10" x14ac:dyDescent="0.25">
      <c r="B12" s="31" t="s">
        <v>10</v>
      </c>
      <c r="C12" s="32"/>
      <c r="D12" s="17">
        <v>9698435823.3700008</v>
      </c>
      <c r="E12" s="17">
        <v>-375001262.14999998</v>
      </c>
      <c r="F12" s="17">
        <f>SUM(D12:E12)</f>
        <v>9323434561.2200012</v>
      </c>
      <c r="G12" s="17">
        <v>6303433495.9899998</v>
      </c>
      <c r="H12" s="17">
        <v>6303412956.7799997</v>
      </c>
      <c r="I12" s="13">
        <f>F12-G12</f>
        <v>3020001065.2300014</v>
      </c>
      <c r="J12" s="4"/>
    </row>
    <row r="13" spans="2:10" x14ac:dyDescent="0.25">
      <c r="B13" s="25" t="s">
        <v>11</v>
      </c>
      <c r="C13" s="26"/>
      <c r="D13" s="17">
        <v>1631019149.73</v>
      </c>
      <c r="E13" s="17">
        <v>517194831.72000003</v>
      </c>
      <c r="F13" s="17">
        <f>SUM(D13:E13)</f>
        <v>2148213981.4499998</v>
      </c>
      <c r="G13" s="17">
        <v>1056078450.5</v>
      </c>
      <c r="H13" s="17">
        <v>1045327013.28</v>
      </c>
      <c r="I13" s="14">
        <f t="shared" ref="I13" si="0">F13-G13</f>
        <v>1092135530.9499998</v>
      </c>
      <c r="J13" s="4"/>
    </row>
    <row r="14" spans="2:10" ht="23.25" customHeight="1" x14ac:dyDescent="0.25">
      <c r="B14" s="25" t="s">
        <v>12</v>
      </c>
      <c r="C14" s="26"/>
      <c r="D14" s="17">
        <v>215757600.90000001</v>
      </c>
      <c r="E14" s="17">
        <v>14068714.32</v>
      </c>
      <c r="F14" s="17">
        <f>SUM(D14:E14)</f>
        <v>229826315.22</v>
      </c>
      <c r="G14" s="17">
        <v>163483435.18000001</v>
      </c>
      <c r="H14" s="17">
        <v>163483435.18000001</v>
      </c>
      <c r="I14" s="14">
        <f>F14-G14</f>
        <v>66342880.039999992</v>
      </c>
      <c r="J14" s="4"/>
    </row>
    <row r="15" spans="2:10" x14ac:dyDescent="0.25">
      <c r="B15" s="25" t="s">
        <v>16</v>
      </c>
      <c r="C15" s="26"/>
      <c r="D15" s="15">
        <v>0</v>
      </c>
      <c r="E15" s="16">
        <v>0</v>
      </c>
      <c r="F15" s="15">
        <v>0</v>
      </c>
      <c r="G15" s="16">
        <v>0</v>
      </c>
      <c r="H15" s="16">
        <v>0</v>
      </c>
      <c r="I15" s="14">
        <f t="shared" ref="I15:I16" si="1">F15-G15</f>
        <v>0</v>
      </c>
      <c r="J15" s="4"/>
    </row>
    <row r="16" spans="2:10" x14ac:dyDescent="0.25">
      <c r="B16" s="25" t="s">
        <v>17</v>
      </c>
      <c r="C16" s="26"/>
      <c r="D16" s="15">
        <v>0</v>
      </c>
      <c r="E16" s="16">
        <v>0</v>
      </c>
      <c r="F16" s="15">
        <v>0</v>
      </c>
      <c r="G16" s="16">
        <v>0</v>
      </c>
      <c r="H16" s="16">
        <v>0</v>
      </c>
      <c r="I16" s="14">
        <f t="shared" si="1"/>
        <v>0</v>
      </c>
      <c r="J16" s="4"/>
    </row>
    <row r="17" spans="2:10" x14ac:dyDescent="0.25">
      <c r="B17" s="6"/>
      <c r="C17" s="7"/>
      <c r="D17" s="8"/>
      <c r="E17" s="9"/>
      <c r="F17" s="8"/>
      <c r="G17" s="9"/>
      <c r="H17" s="9"/>
      <c r="I17" s="10"/>
      <c r="J17" s="4"/>
    </row>
    <row r="18" spans="2:10" x14ac:dyDescent="0.25">
      <c r="B18" s="35" t="s">
        <v>13</v>
      </c>
      <c r="C18" s="36"/>
      <c r="D18" s="18">
        <f>SUM(D12:D16)</f>
        <v>11545212574</v>
      </c>
      <c r="E18" s="18">
        <f t="shared" ref="E18:I18" si="2">SUM(E12:E16)</f>
        <v>156262283.89000005</v>
      </c>
      <c r="F18" s="18">
        <f>SUM(F12:F16)</f>
        <v>11701474857.890001</v>
      </c>
      <c r="G18" s="18">
        <f t="shared" si="2"/>
        <v>7522995381.6700001</v>
      </c>
      <c r="H18" s="18">
        <f t="shared" si="2"/>
        <v>7512223405.2399998</v>
      </c>
      <c r="I18" s="19">
        <f t="shared" si="2"/>
        <v>4178479476.2200012</v>
      </c>
      <c r="J18" s="4"/>
    </row>
    <row r="19" spans="2:10" x14ac:dyDescent="0.25">
      <c r="B19" s="2"/>
      <c r="C19" s="2"/>
      <c r="D19" s="3"/>
      <c r="E19" s="3"/>
      <c r="F19" s="3"/>
      <c r="G19" s="3"/>
      <c r="H19" s="3"/>
      <c r="I19" s="3"/>
      <c r="J19" s="4"/>
    </row>
    <row r="20" spans="2:10" x14ac:dyDescent="0.25">
      <c r="B20" s="37" t="s">
        <v>18</v>
      </c>
      <c r="C20" s="37"/>
      <c r="D20" s="37"/>
      <c r="E20" s="37"/>
      <c r="F20" s="37"/>
      <c r="G20" s="37"/>
      <c r="H20" s="37"/>
      <c r="I20" s="37"/>
      <c r="J20" s="37"/>
    </row>
    <row r="21" spans="2:10" x14ac:dyDescent="0.25">
      <c r="B21" s="1"/>
      <c r="C21" s="1"/>
      <c r="D21" s="20"/>
      <c r="E21" s="20"/>
      <c r="F21" s="20"/>
      <c r="G21" s="20"/>
      <c r="H21" s="20"/>
      <c r="I21" s="21"/>
      <c r="J21" s="1"/>
    </row>
    <row r="22" spans="2:10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" customHeight="1" x14ac:dyDescent="0.25"/>
    <row r="24" spans="2:10" ht="15" customHeight="1" x14ac:dyDescent="0.25"/>
    <row r="25" spans="2:10" ht="15" customHeight="1" x14ac:dyDescent="0.25"/>
    <row r="26" spans="2:10" ht="15" customHeight="1" x14ac:dyDescent="0.25"/>
    <row r="27" spans="2:10" ht="15" customHeight="1" x14ac:dyDescent="0.25"/>
    <row r="28" spans="2:10" ht="15" customHeight="1" x14ac:dyDescent="0.25"/>
    <row r="29" spans="2:10" ht="15" customHeight="1" x14ac:dyDescent="0.25"/>
    <row r="30" spans="2:10" ht="15" customHeight="1" x14ac:dyDescent="0.25"/>
    <row r="31" spans="2:10" ht="15" customHeight="1" x14ac:dyDescent="0.25"/>
    <row r="32" spans="2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mergeCells count="15">
    <mergeCell ref="B18:C18"/>
    <mergeCell ref="B20:J20"/>
    <mergeCell ref="B4:I4"/>
    <mergeCell ref="B5:I5"/>
    <mergeCell ref="B6:I6"/>
    <mergeCell ref="B3:I3"/>
    <mergeCell ref="B15:C15"/>
    <mergeCell ref="B16:C16"/>
    <mergeCell ref="B7:I7"/>
    <mergeCell ref="B14:C14"/>
    <mergeCell ref="B9:C11"/>
    <mergeCell ref="B12:C12"/>
    <mergeCell ref="B13:C13"/>
    <mergeCell ref="D9:H9"/>
    <mergeCell ref="I9:I10"/>
  </mergeCells>
  <pageMargins left="0.27" right="0.19685039370078741" top="1.79" bottom="0.74803149606299213" header="0.31496062992125984" footer="0.31496062992125984"/>
  <pageSetup scale="85" orientation="landscape" r:id="rId1"/>
  <ignoredErrors>
    <ignoredError sqref="D18:E18 G18: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2022-01-25T22:37:42Z</cp:lastPrinted>
  <dcterms:created xsi:type="dcterms:W3CDTF">2014-09-04T20:10:43Z</dcterms:created>
  <dcterms:modified xsi:type="dcterms:W3CDTF">2024-11-05T18:46:49Z</dcterms:modified>
</cp:coreProperties>
</file>