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Gestión Integral de Riesgos y Protección Civil\"/>
    </mc:Choice>
  </mc:AlternateContent>
  <xr:revisionPtr revIDLastSave="0" documentId="13_ncr:1_{AC099317-1E27-45AE-B98A-0D99806B362E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Gestión Integ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G7" i="1" l="1"/>
  <c r="G8" i="1"/>
  <c r="G9" i="1"/>
  <c r="G10" i="1"/>
  <c r="G11" i="1"/>
  <c r="H7" i="1" l="1"/>
  <c r="H9" i="1"/>
  <c r="H8" i="1"/>
  <c r="G6" i="1"/>
  <c r="H6" i="1" s="1"/>
  <c r="H10" i="1" l="1"/>
  <c r="H11" i="1"/>
  <c r="G12" i="1"/>
</calcChain>
</file>

<file path=xl/sharedStrings.xml><?xml version="1.0" encoding="utf-8"?>
<sst xmlns="http://schemas.openxmlformats.org/spreadsheetml/2006/main" count="27" uniqueCount="20">
  <si>
    <t>AYUNTAMIENTO DE ZAPOPAN, JALISCO</t>
  </si>
  <si>
    <t>ESTADÍSTICA DE ASISTENCIA 2024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</si>
  <si>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</si>
  <si>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</si>
  <si>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</si>
  <si>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</si>
  <si>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</si>
  <si>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</si>
  <si>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</si>
  <si>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</si>
  <si>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 xml:space="preserve">COALICIÓN SIGAMOS HACIENDO HISTORIA EN JALISCO </t>
  </si>
  <si>
    <t>MOVIMIENTO CIUDADANO</t>
  </si>
  <si>
    <t>COALICIÓN FUERZA Y 
CORAZÓN POR JALISCO</t>
  </si>
  <si>
    <t>Haidee Viviana Aceves Pérez</t>
  </si>
  <si>
    <t>COMISIÓN COLEGIADA Y PERMANENTE DE GESTIÓN INTEGRAL DE RIESGOS Y PROTECCIÓN CIVIL</t>
  </si>
  <si>
    <t xml:space="preserve">Rosa Icela Díaz Gurrola </t>
  </si>
  <si>
    <t xml:space="preserve">Gabriela Alejandra Magaña Enríquez </t>
  </si>
  <si>
    <t>Norma Lizzet González González</t>
  </si>
  <si>
    <t>Nancy Naraly González Ramírez</t>
  </si>
  <si>
    <t xml:space="preserve">Carlos Armando Peralta Jauregui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</si>
</sst>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GESTIÓN INTEGRAL DE RIESGOS Y PROTECCIÓN CIVIL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Gestión Integral'!$A$6:$A$11</c:f>
              <c:strCache>
                <c:ptCount val="6"/>
                <c:pt idx="0">
                  <c:v>Rosa Icela Díaz Gurrola </c:v>
                </c:pt>
                <c:pt idx="1">
                  <c:v>Haidee Viviana Aceves Pérez</c:v>
                </c:pt>
                <c:pt idx="2">
                  <c:v>Gabriela Alejandra Magaña Enríquez </c:v>
                </c:pt>
                <c:pt idx="3">
                  <c:v>Norma Lizzet González González</c:v>
                </c:pt>
                <c:pt idx="4">
                  <c:v>Nancy Naraly González Ramírez</c:v>
                </c:pt>
                <c:pt idx="5">
                  <c:v>Carlos Armando Peralta Jauregui </c:v>
                </c:pt>
              </c:strCache>
            </c:strRef>
          </c:cat>
          <c:val>
            <c:numRef>
              <c:f>'Comisión Gestión Integral'!$G$6:$G$11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Gestión Integral'!$A$6:$A$11</c:f>
              <c:strCache>
                <c:ptCount val="6"/>
                <c:pt idx="0">
                  <c:v>Rosa Icela Díaz Gurrola </c:v>
                </c:pt>
                <c:pt idx="1">
                  <c:v>Haidee Viviana Aceves Pérez</c:v>
                </c:pt>
                <c:pt idx="2">
                  <c:v>Gabriela Alejandra Magaña Enríquez </c:v>
                </c:pt>
                <c:pt idx="3">
                  <c:v>Norma Lizzet González González</c:v>
                </c:pt>
                <c:pt idx="4">
                  <c:v>Nancy Naraly González Ramírez</c:v>
                </c:pt>
                <c:pt idx="5">
                  <c:v>Carlos Armando Peralta Jauregui </c:v>
                </c:pt>
              </c:strCache>
            </c:strRef>
          </c:cat>
          <c:val>
            <c:numRef>
              <c:f>'Comisión Gestión Integral'!$G$6:$G$11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'Comisión Gestión Integral'!$D$5:$F$5</c:f>
              <c:numCache>
                <c:formatCode>m/d/yyyy</c:formatCode>
                <c:ptCount val="3"/>
                <c:pt idx="0">
                  <c:v>45579</c:v>
                </c:pt>
                <c:pt idx="1">
                  <c:v>45610</c:v>
                </c:pt>
                <c:pt idx="2">
                  <c:v>45635</c:v>
                </c:pt>
              </c:numCache>
            </c:numRef>
          </c:cat>
          <c:val>
            <c:numRef>
              <c:f>'Comisión Gestión Integral'!$D$12:$F$12</c:f>
              <c:numCache>
                <c:formatCode>0</c:formatCode>
                <c:ptCount val="3"/>
                <c:pt idx="0">
                  <c:v>100</c:v>
                </c:pt>
                <c:pt idx="1">
                  <c:v>66.666666666666657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dateAx>
        <c:axId val="1909847743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Offset val="100"/>
        <c:baseTimeUnit val="days"/>
      </c:date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3</xdr:col>
      <xdr:colOff>542924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762000</xdr:colOff>
      <xdr:row>13</xdr:row>
      <xdr:rowOff>0</xdr:rowOff>
    </xdr:from>
    <xdr:to>
      <xdr:col>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7</xdr:col>
      <xdr:colOff>114300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57151</xdr:rowOff>
    </xdr:from>
    <xdr:to>
      <xdr:col>0</xdr:col>
      <xdr:colOff>812633</xdr:colOff>
      <xdr:row>2</xdr:row>
      <xdr:rowOff>285751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528253-6AF2-4759-A3DF-C5212452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1"/>
          <a:ext cx="774533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38101</xdr:rowOff>
    </xdr:from>
    <xdr:to>
      <xdr:col>7</xdr:col>
      <xdr:colOff>1326983</xdr:colOff>
      <xdr:row>2</xdr:row>
      <xdr:rowOff>266701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F6BE0E7-0ECA-450F-94E1-61D21B6B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950" y="38101"/>
          <a:ext cx="77453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H12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3" width="26.28515625" style="1" customWidth="1"/>
    <col min="4" max="6" width="18.7109375" style="1" customWidth="1"/>
    <col min="7" max="8" width="20.7109375" style="1" customWidth="1"/>
    <col min="9" max="16384" width="11.42578125" style="1"/>
  </cols>
  <sheetData>
    <row r="1" spans="1: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7"/>
    </row>
    <row r="2" spans="1:8" ht="24.95" customHeight="1" x14ac:dyDescent="0.25">
      <c r="A2" s="12" t="s">
        <v>1</v>
      </c>
      <c r="B2" s="13"/>
      <c r="C2" s="13"/>
      <c r="D2" s="13"/>
      <c r="E2" s="13"/>
      <c r="F2" s="13"/>
      <c r="G2" s="13"/>
      <c r="H2" s="14"/>
    </row>
    <row r="3" spans="1:8" ht="24.95" customHeight="1" x14ac:dyDescent="0.25">
      <c r="A3" s="22" t="s">
        <v>14</v>
      </c>
      <c r="B3" s="23"/>
      <c r="C3" s="23"/>
      <c r="D3" s="23"/>
      <c r="E3" s="23"/>
      <c r="F3" s="23"/>
      <c r="G3" s="23"/>
      <c r="H3" s="24"/>
    </row>
    <row r="4" spans="1:8" s="3" customFormat="1" ht="24.95" customHeight="1" x14ac:dyDescent="0.3">
      <c r="A4" s="18" t="s">
        <v>2</v>
      </c>
      <c r="B4" s="18" t="s">
        <v>3</v>
      </c>
      <c r="C4" s="18" t="s">
        <v>4</v>
      </c>
      <c r="D4" s="18"/>
      <c r="E4" s="18"/>
      <c r="F4" s="18"/>
      <c r="G4" s="18"/>
      <c r="H4" s="18"/>
    </row>
    <row r="5" spans="1:8" s="3" customFormat="1" ht="30" customHeight="1" x14ac:dyDescent="0.3">
      <c r="A5" s="18"/>
      <c r="B5" s="18"/>
      <c r="C5" s="18"/>
      <c r="D5" s="5">
        <v>45579</v>
      </c>
      <c r="E5" s="5">
        <v>45610</v>
      </c>
      <c r="F5" s="5">
        <v>45635</v>
      </c>
      <c r="G5" s="6" t="s">
        <v>7</v>
      </c>
      <c r="H5" s="6" t="s">
        <v>8</v>
      </c>
    </row>
    <row r="6" spans="1:8" s="3" customFormat="1" ht="30" customHeight="1" x14ac:dyDescent="0.3">
      <c r="A6" s="4" t="s">
        <v>15</v>
      </c>
      <c r="B6" s="2" t="s">
        <v>5</v>
      </c>
      <c r="C6" s="10" t="s">
        <v>12</v>
      </c>
      <c r="D6" s="2">
        <v>1</v>
      </c>
      <c r="E6" s="2">
        <v>1</v>
      </c>
      <c r="F6" s="2">
        <v>1</v>
      </c>
      <c r="G6" s="9">
        <f t="shared" ref="G6:G11" si="0">SUM(D6:F6)</f>
        <v>3</v>
      </c>
      <c r="H6" s="9">
        <f>(G6*100)/(G6)</f>
        <v>100</v>
      </c>
    </row>
    <row r="7" spans="1:8" s="3" customFormat="1" ht="30" customHeight="1" x14ac:dyDescent="0.3">
      <c r="A7" s="4" t="s">
        <v>13</v>
      </c>
      <c r="B7" s="2" t="s">
        <v>6</v>
      </c>
      <c r="C7" s="2" t="s">
        <v>11</v>
      </c>
      <c r="D7" s="2">
        <v>1</v>
      </c>
      <c r="E7" s="2">
        <v>0</v>
      </c>
      <c r="F7" s="2">
        <v>1</v>
      </c>
      <c r="G7" s="9">
        <f t="shared" si="0"/>
        <v>2</v>
      </c>
      <c r="H7" s="9">
        <f>(G7*100)/(G6)</f>
        <v>66.666666666666671</v>
      </c>
    </row>
    <row r="8" spans="1:8" s="3" customFormat="1" ht="30" customHeight="1" x14ac:dyDescent="0.3">
      <c r="A8" s="4" t="s">
        <v>16</v>
      </c>
      <c r="B8" s="2" t="s">
        <v>6</v>
      </c>
      <c r="C8" s="2" t="s">
        <v>11</v>
      </c>
      <c r="D8" s="2">
        <v>1</v>
      </c>
      <c r="E8" s="2">
        <v>1</v>
      </c>
      <c r="F8" s="2">
        <v>1</v>
      </c>
      <c r="G8" s="9">
        <f t="shared" si="0"/>
        <v>3</v>
      </c>
      <c r="H8" s="9">
        <f>(G8*100)/(G6)</f>
        <v>100</v>
      </c>
    </row>
    <row r="9" spans="1:8" s="3" customFormat="1" ht="30" customHeight="1" x14ac:dyDescent="0.3">
      <c r="A9" s="4" t="s">
        <v>17</v>
      </c>
      <c r="B9" s="2" t="s">
        <v>6</v>
      </c>
      <c r="C9" s="2" t="s">
        <v>11</v>
      </c>
      <c r="D9" s="2">
        <v>1</v>
      </c>
      <c r="E9" s="2">
        <v>1</v>
      </c>
      <c r="F9" s="2">
        <v>1</v>
      </c>
      <c r="G9" s="9">
        <f t="shared" si="0"/>
        <v>3</v>
      </c>
      <c r="H9" s="9">
        <f>(G9*100)/(G6)</f>
        <v>100</v>
      </c>
    </row>
    <row r="10" spans="1:8" s="3" customFormat="1" ht="30" customHeight="1" x14ac:dyDescent="0.3">
      <c r="A10" s="4" t="s">
        <v>18</v>
      </c>
      <c r="B10" s="2" t="s">
        <v>6</v>
      </c>
      <c r="C10" s="2" t="s">
        <v>11</v>
      </c>
      <c r="D10" s="2">
        <v>1</v>
      </c>
      <c r="E10" s="2">
        <v>0</v>
      </c>
      <c r="F10" s="2">
        <v>1</v>
      </c>
      <c r="G10" s="9">
        <f t="shared" si="0"/>
        <v>2</v>
      </c>
      <c r="H10" s="9">
        <f>(G10*100)/(G6)</f>
        <v>66.666666666666671</v>
      </c>
    </row>
    <row r="11" spans="1:8" s="3" customFormat="1" ht="30" customHeight="1" x14ac:dyDescent="0.3">
      <c r="A11" s="4" t="s">
        <v>19</v>
      </c>
      <c r="B11" s="2" t="s">
        <v>6</v>
      </c>
      <c r="C11" s="10" t="s">
        <v>10</v>
      </c>
      <c r="D11" s="2">
        <v>1</v>
      </c>
      <c r="E11" s="2">
        <v>1</v>
      </c>
      <c r="F11" s="2">
        <v>1</v>
      </c>
      <c r="G11" s="9">
        <f t="shared" si="0"/>
        <v>3</v>
      </c>
      <c r="H11" s="9">
        <f>(G11*100)/(G6)</f>
        <v>100</v>
      </c>
    </row>
    <row r="12" spans="1:8" s="3" customFormat="1" ht="30" customHeight="1" x14ac:dyDescent="0.3">
      <c r="A12" s="19" t="s">
        <v>9</v>
      </c>
      <c r="B12" s="20"/>
      <c r="C12" s="21"/>
      <c r="D12" s="11">
        <f>SUM(D6:D11)/6*100</f>
        <v>100</v>
      </c>
      <c r="E12" s="11">
        <f>SUM(E6:E11)/6*100</f>
        <v>66.666666666666657</v>
      </c>
      <c r="F12" s="11">
        <f>SUM(F6:F11)/6*100</f>
        <v>100</v>
      </c>
      <c r="G12" s="8">
        <f>SUM(G6:G11)</f>
        <v>16</v>
      </c>
      <c r="H12" s="7"/>
    </row>
  </sheetData>
  <mergeCells count="8">
    <mergeCell ref="A2:H2"/>
    <mergeCell ref="A1:H1"/>
    <mergeCell ref="D4:H4"/>
    <mergeCell ref="A12:C12"/>
    <mergeCell ref="A4:A5"/>
    <mergeCell ref="B4:B5"/>
    <mergeCell ref="C4:C5"/>
    <mergeCell ref="A3:H3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Gestión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2024-12-10T21:58:11Z</dcterms:modified>
</cp:coreProperties>
</file>