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Participación Ciudadana\"/>
    </mc:Choice>
  </mc:AlternateContent>
  <xr:revisionPtr revIDLastSave="0" documentId="13_ncr:1_{D24D46C9-E4F7-4158-9849-4A679F5114B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misión Participació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D11" i="1"/>
  <c r="G8" i="1" l="1"/>
  <c r="H8" i="1" s="1"/>
  <c r="G7" i="1" l="1"/>
  <c r="H7" i="1" s="1"/>
  <c r="G9" i="1"/>
  <c r="H9" i="1" s="1"/>
  <c r="G10" i="1"/>
  <c r="H10" i="1" s="1"/>
  <c r="G6" i="1" l="1"/>
  <c r="H6" i="1" s="1"/>
  <c r="G11" i="1" l="1"/>
</calcChain>
</file>

<file path=xl/sharedStrings.xml><?xml version="1.0" encoding="utf-8"?>
<sst xmlns="http://schemas.openxmlformats.org/spreadsheetml/2006/main" count="24" uniqueCount="18">
  <si>
    <t>AYUNTAMIENTO DE ZAPOPAN, JALISCO</t>
  </si>
  <si>
    <t>ESTADÍSTICA DE ASISTENCIA 2024</t>
  </si>
  <si>
    <t>NOMBRE DE REGIDOR (A)</t>
  </si>
  <si>
    <t>CARGO</t>
  </si>
  <si>
    <t>FRACCIÓN PARTIDISTA</t>
  </si>
  <si>
    <t>Integrante</t>
  </si>
  <si>
    <t>Total de asistencias</t>
  </si>
  <si>
    <t>Porcentaje de 
Asistencia por Regidor</t>
  </si>
  <si>
    <t>% TOTAL DE ASISTENCIA POR SESIÓN</t>
  </si>
  <si>
    <t xml:space="preserve">COALICIÓN SIGAMOS HACIENDO HISTORIA EN JALISCO </t>
  </si>
  <si>
    <t>MOVIMIENTO CIUDADANO</t>
  </si>
  <si>
    <t>Presidente</t>
  </si>
  <si>
    <t>María Elena Ortiz Sánchez</t>
  </si>
  <si>
    <t>COMISIÓN COLEGIADA Y PERMANENTE DE PARTICIPACIÓN CIUDADANA</t>
  </si>
  <si>
    <t>Daniel Guzmán Núñez</t>
  </si>
  <si>
    <t>Martha Angelica Zamudio Macias</t>
  </si>
  <si>
    <t xml:space="preserve">Norma Lizzet González González </t>
  </si>
  <si>
    <t>María Inés Mesta Orendain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</si>
</sst>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850">
              <a:effectLst/>
              <a:latin typeface="Century Gothic" panose="020B0502020202020204" pitchFamily="34" charset="0"/>
            </a:endParaRPr>
          </a:p>
          <a:p>
            <a:pPr algn="l">
              <a:defRPr sz="850">
                <a:latin typeface="Century Gothic" panose="020B0502020202020204" pitchFamily="34" charset="0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COMISIÓN EDILICIA DE PARTICIPACIÓN CIUDADANA</a:t>
            </a:r>
            <a:endParaRPr lang="es-MX" sz="85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tint val="6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cat>
            <c:strRef>
              <c:f>'Comisión Participación'!$A$6:$A$10</c:f>
              <c:strCache>
                <c:ptCount val="5"/>
                <c:pt idx="0">
                  <c:v>Daniel Guzmán Núñez</c:v>
                </c:pt>
                <c:pt idx="1">
                  <c:v>Martha Angelica Zamudio Macias</c:v>
                </c:pt>
                <c:pt idx="2">
                  <c:v>María Elena Ortiz Sánchez</c:v>
                </c:pt>
                <c:pt idx="3">
                  <c:v>Norma Lizzet González González </c:v>
                </c:pt>
                <c:pt idx="4">
                  <c:v>María Inés Mesta Orendain</c:v>
                </c:pt>
              </c:strCache>
            </c:strRef>
          </c:cat>
          <c:val>
            <c:numRef>
              <c:f>'Comisión Participación'!$G$6:$G$10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8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850" b="1">
                <a:latin typeface="Century Gothic" panose="020B0502020202020204" pitchFamily="34" charset="0"/>
              </a:defRPr>
            </a:pPr>
            <a:r>
              <a:rPr lang="es-MX" sz="850" b="1">
                <a:latin typeface="Century Gothic" panose="020B0502020202020204" pitchFamily="34" charset="0"/>
              </a:rPr>
              <a:t>COMISIÓN EDILICIA DE PARTICIPACIÓN CIUDADANA</a:t>
            </a: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8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Participación'!$A$6:$A$10</c:f>
              <c:strCache>
                <c:ptCount val="5"/>
                <c:pt idx="0">
                  <c:v>Daniel Guzmán Núñez</c:v>
                </c:pt>
                <c:pt idx="1">
                  <c:v>Martha Angelica Zamudio Macias</c:v>
                </c:pt>
                <c:pt idx="2">
                  <c:v>María Elena Ortiz Sánchez</c:v>
                </c:pt>
                <c:pt idx="3">
                  <c:v>Norma Lizzet González González </c:v>
                </c:pt>
                <c:pt idx="4">
                  <c:v>María Inés Mesta Orendain</c:v>
                </c:pt>
              </c:strCache>
            </c:strRef>
          </c:cat>
          <c:val>
            <c:numRef>
              <c:f>'Comisión Participación'!$G$6:$G$10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876248"/>
        <c:axId val="300513360"/>
      </c:barChart>
      <c:catAx>
        <c:axId val="3876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300513360"/>
        <c:crosses val="autoZero"/>
        <c:auto val="1"/>
        <c:lblAlgn val="ctr"/>
        <c:lblOffset val="100"/>
        <c:noMultiLvlLbl val="0"/>
      </c:catAx>
      <c:valAx>
        <c:axId val="300513360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387624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</a:t>
            </a:r>
            <a:r>
              <a:rPr lang="es-MX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DE PARTICIPACIÓN CIUDADANA</a:t>
            </a:r>
            <a:endPara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63035849602465033"/>
          <c:y val="2.519684622781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PORCENTAJE DE ASISTENCIA A LA SESIÓN COMISIÓN EDILICIA DE DEPORTES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'Comisión Participación'!$D$5:$F$5</c:f>
              <c:numCache>
                <c:formatCode>m/d/yyyy</c:formatCode>
                <c:ptCount val="3"/>
                <c:pt idx="0">
                  <c:v>45582</c:v>
                </c:pt>
                <c:pt idx="1">
                  <c:v>45607</c:v>
                </c:pt>
                <c:pt idx="2">
                  <c:v>45638</c:v>
                </c:pt>
              </c:numCache>
            </c:numRef>
          </c:cat>
          <c:val>
            <c:numRef>
              <c:f>'Comisión Participación'!$D$11:$F$11</c:f>
              <c:numCache>
                <c:formatCode>General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1-4EF2-8768-69944BC0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00512968"/>
        <c:axId val="300510616"/>
      </c:barChart>
      <c:dateAx>
        <c:axId val="300512968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300510616"/>
        <c:crosses val="autoZero"/>
        <c:auto val="1"/>
        <c:lblOffset val="100"/>
        <c:baseTimeUnit val="days"/>
      </c:dateAx>
      <c:valAx>
        <c:axId val="300510616"/>
        <c:scaling>
          <c:orientation val="minMax"/>
          <c:max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30051296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12</xdr:row>
      <xdr:rowOff>4762</xdr:rowOff>
    </xdr:from>
    <xdr:to>
      <xdr:col>3</xdr:col>
      <xdr:colOff>542924</xdr:colOff>
      <xdr:row>27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762000</xdr:colOff>
      <xdr:row>12</xdr:row>
      <xdr:rowOff>0</xdr:rowOff>
    </xdr:from>
    <xdr:to>
      <xdr:col>8</xdr:col>
      <xdr:colOff>0</xdr:colOff>
      <xdr:row>27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29</xdr:row>
      <xdr:rowOff>33337</xdr:rowOff>
    </xdr:from>
    <xdr:to>
      <xdr:col>7</xdr:col>
      <xdr:colOff>114300</xdr:colOff>
      <xdr:row>45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28576</xdr:rowOff>
    </xdr:from>
    <xdr:to>
      <xdr:col>0</xdr:col>
      <xdr:colOff>857250</xdr:colOff>
      <xdr:row>2</xdr:row>
      <xdr:rowOff>253846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093D468-45DE-4EAD-BAA9-5FDD7B1F7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6"/>
          <a:ext cx="771525" cy="85392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0</xdr:row>
      <xdr:rowOff>0</xdr:rowOff>
    </xdr:from>
    <xdr:to>
      <xdr:col>7</xdr:col>
      <xdr:colOff>1085850</xdr:colOff>
      <xdr:row>2</xdr:row>
      <xdr:rowOff>225270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641D400E-C420-4412-9663-1E9F28ACF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8825" y="0"/>
          <a:ext cx="771525" cy="853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"/>
  <sheetViews>
    <sheetView tabSelected="1" workbookViewId="0">
      <selection activeCell="A4" sqref="A4:A5"/>
    </sheetView>
  </sheetViews>
  <sheetFormatPr baseColWidth="10" defaultRowHeight="15" x14ac:dyDescent="0.25"/>
  <cols>
    <col min="1" max="1" width="34.42578125" style="1" bestFit="1" customWidth="1"/>
    <col min="2" max="2" width="11.42578125" style="1"/>
    <col min="3" max="3" width="26.28515625" style="1" customWidth="1"/>
    <col min="4" max="6" width="15.7109375" style="1" customWidth="1"/>
    <col min="7" max="8" width="20.7109375" style="1" customWidth="1"/>
    <col min="9" max="16384" width="11.42578125" style="1"/>
  </cols>
  <sheetData>
    <row r="1" spans="1:8" ht="24.95" customHeight="1" x14ac:dyDescent="0.25">
      <c r="A1" s="14" t="s">
        <v>0</v>
      </c>
      <c r="B1" s="15"/>
      <c r="C1" s="15"/>
      <c r="D1" s="15"/>
      <c r="E1" s="15"/>
      <c r="F1" s="15"/>
      <c r="G1" s="15"/>
      <c r="H1" s="16"/>
    </row>
    <row r="2" spans="1:8" ht="24.95" customHeight="1" x14ac:dyDescent="0.25">
      <c r="A2" s="11" t="s">
        <v>1</v>
      </c>
      <c r="B2" s="12"/>
      <c r="C2" s="12"/>
      <c r="D2" s="12"/>
      <c r="E2" s="12"/>
      <c r="F2" s="12"/>
      <c r="G2" s="12"/>
      <c r="H2" s="13"/>
    </row>
    <row r="3" spans="1:8" ht="24.95" customHeight="1" x14ac:dyDescent="0.25">
      <c r="A3" s="21" t="s">
        <v>13</v>
      </c>
      <c r="B3" s="22"/>
      <c r="C3" s="22"/>
      <c r="D3" s="22"/>
      <c r="E3" s="22"/>
      <c r="F3" s="22"/>
      <c r="G3" s="22"/>
      <c r="H3" s="23"/>
    </row>
    <row r="4" spans="1:8" s="3" customFormat="1" ht="24.95" customHeight="1" x14ac:dyDescent="0.3">
      <c r="A4" s="17" t="s">
        <v>2</v>
      </c>
      <c r="B4" s="17" t="s">
        <v>3</v>
      </c>
      <c r="C4" s="17" t="s">
        <v>4</v>
      </c>
      <c r="D4" s="17"/>
      <c r="E4" s="17"/>
      <c r="F4" s="17"/>
      <c r="G4" s="17"/>
      <c r="H4" s="17"/>
    </row>
    <row r="5" spans="1:8" s="3" customFormat="1" ht="30" customHeight="1" x14ac:dyDescent="0.3">
      <c r="A5" s="17"/>
      <c r="B5" s="17"/>
      <c r="C5" s="17"/>
      <c r="D5" s="5">
        <v>45582</v>
      </c>
      <c r="E5" s="5">
        <v>45607</v>
      </c>
      <c r="F5" s="5">
        <v>45638</v>
      </c>
      <c r="G5" s="6" t="s">
        <v>6</v>
      </c>
      <c r="H5" s="6" t="s">
        <v>7</v>
      </c>
    </row>
    <row r="6" spans="1:8" s="3" customFormat="1" ht="30" customHeight="1" x14ac:dyDescent="0.3">
      <c r="A6" s="4" t="s">
        <v>14</v>
      </c>
      <c r="B6" s="2" t="s">
        <v>11</v>
      </c>
      <c r="C6" s="2" t="s">
        <v>10</v>
      </c>
      <c r="D6" s="2">
        <v>1</v>
      </c>
      <c r="E6" s="2">
        <v>1</v>
      </c>
      <c r="F6" s="2">
        <v>1</v>
      </c>
      <c r="G6" s="9">
        <f>SUM(D6:F6)</f>
        <v>3</v>
      </c>
      <c r="H6" s="9">
        <f>(G6*100)/(G6)</f>
        <v>100</v>
      </c>
    </row>
    <row r="7" spans="1:8" s="3" customFormat="1" ht="30" customHeight="1" x14ac:dyDescent="0.3">
      <c r="A7" s="4" t="s">
        <v>15</v>
      </c>
      <c r="B7" s="2" t="s">
        <v>5</v>
      </c>
      <c r="C7" s="2" t="s">
        <v>10</v>
      </c>
      <c r="D7" s="2">
        <v>1</v>
      </c>
      <c r="E7" s="2">
        <v>1</v>
      </c>
      <c r="F7" s="2">
        <v>1</v>
      </c>
      <c r="G7" s="9">
        <f>SUM(D7:F7)</f>
        <v>3</v>
      </c>
      <c r="H7" s="9">
        <f t="shared" ref="H7:H10" si="0">(G7*100)/(G7)</f>
        <v>100</v>
      </c>
    </row>
    <row r="8" spans="1:8" s="3" customFormat="1" ht="30" customHeight="1" x14ac:dyDescent="0.3">
      <c r="A8" s="4" t="s">
        <v>12</v>
      </c>
      <c r="B8" s="2" t="s">
        <v>5</v>
      </c>
      <c r="C8" s="2" t="s">
        <v>10</v>
      </c>
      <c r="D8" s="2">
        <v>1</v>
      </c>
      <c r="E8" s="2">
        <v>1</v>
      </c>
      <c r="F8" s="2">
        <v>1</v>
      </c>
      <c r="G8" s="9">
        <f>SUM(D8:F8)</f>
        <v>3</v>
      </c>
      <c r="H8" s="9">
        <f t="shared" si="0"/>
        <v>100</v>
      </c>
    </row>
    <row r="9" spans="1:8" s="3" customFormat="1" ht="30" customHeight="1" x14ac:dyDescent="0.3">
      <c r="A9" s="4" t="s">
        <v>16</v>
      </c>
      <c r="B9" s="2" t="s">
        <v>5</v>
      </c>
      <c r="C9" s="2" t="s">
        <v>10</v>
      </c>
      <c r="D9" s="2">
        <v>1</v>
      </c>
      <c r="E9" s="2">
        <v>1</v>
      </c>
      <c r="F9" s="2">
        <v>1</v>
      </c>
      <c r="G9" s="9">
        <f>SUM(D9:F9)</f>
        <v>3</v>
      </c>
      <c r="H9" s="9">
        <f t="shared" si="0"/>
        <v>100</v>
      </c>
    </row>
    <row r="10" spans="1:8" s="3" customFormat="1" ht="30" customHeight="1" x14ac:dyDescent="0.3">
      <c r="A10" s="4" t="s">
        <v>17</v>
      </c>
      <c r="B10" s="2" t="s">
        <v>5</v>
      </c>
      <c r="C10" s="10" t="s">
        <v>9</v>
      </c>
      <c r="D10" s="2">
        <v>1</v>
      </c>
      <c r="E10" s="2">
        <v>1</v>
      </c>
      <c r="F10" s="2">
        <v>1</v>
      </c>
      <c r="G10" s="9">
        <f>SUM(D10:F10)</f>
        <v>3</v>
      </c>
      <c r="H10" s="9">
        <f t="shared" si="0"/>
        <v>100</v>
      </c>
    </row>
    <row r="11" spans="1:8" s="3" customFormat="1" ht="30" customHeight="1" x14ac:dyDescent="0.3">
      <c r="A11" s="18" t="s">
        <v>8</v>
      </c>
      <c r="B11" s="19"/>
      <c r="C11" s="20"/>
      <c r="D11" s="8">
        <f>SUM(D6:D10)/5*100</f>
        <v>100</v>
      </c>
      <c r="E11" s="8">
        <f t="shared" ref="E11:F11" si="1">SUM(E6:E10)/5*100</f>
        <v>100</v>
      </c>
      <c r="F11" s="8">
        <f t="shared" si="1"/>
        <v>100</v>
      </c>
      <c r="G11" s="8">
        <f>SUM(G6:G10)</f>
        <v>15</v>
      </c>
      <c r="H11" s="7"/>
    </row>
  </sheetData>
  <mergeCells count="8">
    <mergeCell ref="A2:H2"/>
    <mergeCell ref="A1:H1"/>
    <mergeCell ref="D4:H4"/>
    <mergeCell ref="A11:C11"/>
    <mergeCell ref="A4:A5"/>
    <mergeCell ref="B4:B5"/>
    <mergeCell ref="C4:C5"/>
    <mergeCell ref="A3:H3"/>
  </mergeCells>
  <pageMargins left="0.7" right="0.7" top="0.75" bottom="0.75" header="0.3" footer="0.3"/>
  <pageSetup orientation="portrait" r:id="rId1"/>
  <ignoredErrors>
    <ignoredError sqref="D11:F1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Participación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2024-12-18T15:28:45Z</dcterms:modified>
</cp:coreProperties>
</file>