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Promoción Cultural\"/>
    </mc:Choice>
  </mc:AlternateContent>
  <xr:revisionPtr revIDLastSave="0" documentId="13_ncr:1_{3B3C724E-2380-4A3E-9F65-C0335D613D09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Promoción Cultu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G12" i="1"/>
  <c r="D12" i="1"/>
  <c r="H10" i="1"/>
  <c r="H8" i="1" l="1"/>
  <c r="H7" i="1" l="1"/>
  <c r="H9" i="1"/>
  <c r="H11" i="1"/>
  <c r="H6" i="1" l="1"/>
  <c r="I6" i="1" l="1"/>
  <c r="I11" i="1"/>
  <c r="I10" i="1"/>
  <c r="I9" i="1"/>
  <c r="I8" i="1"/>
  <c r="I7" i="1"/>
  <c r="H12" i="1"/>
</calcChain>
</file>

<file path=xl/sharedStrings.xml><?xml version="1.0" encoding="utf-8"?>
<sst xmlns="http://schemas.openxmlformats.org/spreadsheetml/2006/main" count="28" uniqueCount="21">
  <si>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</si>
  <si>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</si>
  <si>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</si>
  <si>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</si>
  <si>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</si>
  <si>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</si>
  <si>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</si>
  <si>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</si>
  <si>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</si>
  <si>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</si>
  <si>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</si>
  <si>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>Presidente</t>
  </si>
  <si>
    <t>María Elena Ortiz Sánchez</t>
  </si>
  <si>
    <t>Martha Angelica Zamudio Macias</t>
  </si>
  <si>
    <t>COMISIÓN COLEGIADA Y PERMANENTE DE PROMOCIÓN CULTURAL</t>
  </si>
  <si>
    <t xml:space="preserve">Gabriel Alberto Lara Castro </t>
  </si>
  <si>
    <t>Nancy Naraly González Ramírez</t>
  </si>
  <si>
    <t>José Pedro Kumamoto Aguilar</t>
  </si>
  <si>
    <t>Oscar Eduardo Santos Rizo</t>
  </si>
  <si>
    <t>COALICIÓN FUERZA Y 
CORAZÓN POR JALISCO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</si>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</sst>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PROMOCIÓN CULTURAL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9F4-4057-B14C-CCB4DB39FC9F}"/>
              </c:ext>
            </c:extLst>
          </c:dPt>
          <c:cat>
            <c:strRef>
              <c:f>'Comisión Promoción Cultural'!$A$6:$A$11</c:f>
              <c:strCache>
                <c:ptCount val="6"/>
                <c:pt idx="0">
                  <c:v>Martha Angelica Zamudio Macias</c:v>
                </c:pt>
                <c:pt idx="1">
                  <c:v>Gabriel Alberto Lara Castro </c:v>
                </c:pt>
                <c:pt idx="2">
                  <c:v>María Elena Ortiz Sánchez</c:v>
                </c:pt>
                <c:pt idx="3">
                  <c:v>Nancy Naraly González Ramírez</c:v>
                </c:pt>
                <c:pt idx="4">
                  <c:v>José Pedro Kumamoto Aguilar</c:v>
                </c:pt>
                <c:pt idx="5">
                  <c:v>Oscar Eduardo Santos Rizo</c:v>
                </c:pt>
              </c:strCache>
            </c:strRef>
          </c:cat>
          <c:val>
            <c:numRef>
              <c:f>'Comisión Promoción Cultural'!$H$6:$H$11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Promoción Cultural'!$A$6:$A$11</c:f>
              <c:strCache>
                <c:ptCount val="6"/>
                <c:pt idx="0">
                  <c:v>Martha Angelica Zamudio Macias</c:v>
                </c:pt>
                <c:pt idx="1">
                  <c:v>Gabriel Alberto Lara Castro </c:v>
                </c:pt>
                <c:pt idx="2">
                  <c:v>María Elena Ortiz Sánchez</c:v>
                </c:pt>
                <c:pt idx="3">
                  <c:v>Nancy Naraly González Ramírez</c:v>
                </c:pt>
                <c:pt idx="4">
                  <c:v>José Pedro Kumamoto Aguilar</c:v>
                </c:pt>
                <c:pt idx="5">
                  <c:v>Oscar Eduardo Santos Rizo</c:v>
                </c:pt>
              </c:strCache>
            </c:strRef>
          </c:cat>
          <c:val>
            <c:numRef>
              <c:f>'Comisión Promoción Cultural'!$H$6:$H$11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PROMOCIÓN CULTURAL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Promoción Cultural'!$D$5:$G$5</c:f>
              <c:numCache>
                <c:formatCode>m/d/yyyy</c:formatCode>
                <c:ptCount val="4"/>
                <c:pt idx="0">
                  <c:v>45580</c:v>
                </c:pt>
                <c:pt idx="1">
                  <c:v>45607</c:v>
                </c:pt>
                <c:pt idx="2">
                  <c:v>45623</c:v>
                </c:pt>
                <c:pt idx="3">
                  <c:v>45635</c:v>
                </c:pt>
              </c:numCache>
            </c:numRef>
          </c:cat>
          <c:val>
            <c:numRef>
              <c:f>'Comisión Promoción Cultural'!$D$12:$G$12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 formatCode="0">
                  <c:v>66.666666666666657</c:v>
                </c:pt>
                <c:pt idx="3" formatCode="0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3</xdr:col>
      <xdr:colOff>542924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13</xdr:row>
      <xdr:rowOff>0</xdr:rowOff>
    </xdr:from>
    <xdr:to>
      <xdr:col>9</xdr:col>
      <xdr:colOff>0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30</xdr:row>
      <xdr:rowOff>33337</xdr:rowOff>
    </xdr:from>
    <xdr:to>
      <xdr:col>8</xdr:col>
      <xdr:colOff>114300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851986</xdr:colOff>
      <xdr:row>3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1D96CEC-743D-49C6-B851-7E30D5EC8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1986" cy="942975"/>
        </a:xfrm>
        <a:prstGeom prst="rect">
          <a:avLst/>
        </a:prstGeom>
      </xdr:spPr>
    </xdr:pic>
    <xdr:clientData/>
  </xdr:twoCellAnchor>
  <xdr:twoCellAnchor editAs="oneCell">
    <xdr:from>
      <xdr:col>8</xdr:col>
      <xdr:colOff>485775</xdr:colOff>
      <xdr:row>0</xdr:row>
      <xdr:rowOff>0</xdr:rowOff>
    </xdr:from>
    <xdr:to>
      <xdr:col>8</xdr:col>
      <xdr:colOff>1337761</xdr:colOff>
      <xdr:row>3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5F235AF-3A10-406C-A26D-6A341240A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0"/>
          <a:ext cx="851986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I12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7" width="15.7109375" style="1" customWidth="1"/>
    <col min="8" max="9" width="20.7109375" style="1" customWidth="1"/>
    <col min="10" max="16384" width="11.42578125" style="1"/>
  </cols>
  <sheetData>
    <row r="1" spans="1:9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8"/>
    </row>
    <row r="2" spans="1:9" ht="24.95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5"/>
    </row>
    <row r="3" spans="1:9" ht="24.95" customHeight="1" x14ac:dyDescent="0.25">
      <c r="A3" s="23" t="s">
        <v>14</v>
      </c>
      <c r="B3" s="24"/>
      <c r="C3" s="24"/>
      <c r="D3" s="24"/>
      <c r="E3" s="24"/>
      <c r="F3" s="24"/>
      <c r="G3" s="24"/>
      <c r="H3" s="24"/>
      <c r="I3" s="25"/>
    </row>
    <row r="4" spans="1:9" s="3" customFormat="1" ht="24.95" customHeight="1" x14ac:dyDescent="0.3">
      <c r="A4" s="19" t="s">
        <v>2</v>
      </c>
      <c r="B4" s="19" t="s">
        <v>3</v>
      </c>
      <c r="C4" s="19" t="s">
        <v>4</v>
      </c>
      <c r="D4" s="19" t="s">
        <v>20</v>
      </c>
      <c r="E4" s="19"/>
      <c r="F4" s="19"/>
      <c r="G4" s="19"/>
      <c r="H4" s="19"/>
      <c r="I4" s="19"/>
    </row>
    <row r="5" spans="1:9" s="3" customFormat="1" ht="30" customHeight="1" x14ac:dyDescent="0.3">
      <c r="A5" s="19"/>
      <c r="B5" s="19"/>
      <c r="C5" s="19"/>
      <c r="D5" s="5">
        <v>45580</v>
      </c>
      <c r="E5" s="5">
        <v>45607</v>
      </c>
      <c r="F5" s="5">
        <v>45623</v>
      </c>
      <c r="G5" s="5">
        <v>45635</v>
      </c>
      <c r="H5" s="6" t="s">
        <v>6</v>
      </c>
      <c r="I5" s="6" t="s">
        <v>7</v>
      </c>
    </row>
    <row r="6" spans="1:9" s="3" customFormat="1" ht="30" customHeight="1" x14ac:dyDescent="0.3">
      <c r="A6" s="4" t="s">
        <v>13</v>
      </c>
      <c r="B6" s="2" t="s">
        <v>11</v>
      </c>
      <c r="C6" s="2" t="s">
        <v>10</v>
      </c>
      <c r="D6" s="2">
        <v>1</v>
      </c>
      <c r="E6" s="2">
        <v>1</v>
      </c>
      <c r="F6" s="2">
        <v>1</v>
      </c>
      <c r="G6" s="2">
        <v>1</v>
      </c>
      <c r="H6" s="9">
        <f t="shared" ref="H6:H11" si="0">SUM(D6:G6)</f>
        <v>4</v>
      </c>
      <c r="I6" s="12">
        <f>(H6*100)/(H6)</f>
        <v>100</v>
      </c>
    </row>
    <row r="7" spans="1:9" s="3" customFormat="1" ht="30" customHeight="1" x14ac:dyDescent="0.3">
      <c r="A7" s="4" t="s">
        <v>15</v>
      </c>
      <c r="B7" s="2" t="s">
        <v>5</v>
      </c>
      <c r="C7" s="2" t="s">
        <v>10</v>
      </c>
      <c r="D7" s="2">
        <v>1</v>
      </c>
      <c r="E7" s="2">
        <v>1</v>
      </c>
      <c r="F7" s="2">
        <v>0</v>
      </c>
      <c r="G7" s="2">
        <v>0</v>
      </c>
      <c r="H7" s="9">
        <f t="shared" si="0"/>
        <v>2</v>
      </c>
      <c r="I7" s="12">
        <f>(H7*100)/(H6)</f>
        <v>50</v>
      </c>
    </row>
    <row r="8" spans="1:9" s="3" customFormat="1" ht="30" customHeight="1" x14ac:dyDescent="0.3">
      <c r="A8" s="4" t="s">
        <v>12</v>
      </c>
      <c r="B8" s="2" t="s">
        <v>5</v>
      </c>
      <c r="C8" s="2" t="s">
        <v>10</v>
      </c>
      <c r="D8" s="2">
        <v>1</v>
      </c>
      <c r="E8" s="2">
        <v>1</v>
      </c>
      <c r="F8" s="2">
        <v>1</v>
      </c>
      <c r="G8" s="2">
        <v>1</v>
      </c>
      <c r="H8" s="9">
        <f t="shared" si="0"/>
        <v>4</v>
      </c>
      <c r="I8" s="12">
        <f>(H8*100)/(H6)</f>
        <v>100</v>
      </c>
    </row>
    <row r="9" spans="1:9" s="3" customFormat="1" ht="30" customHeight="1" x14ac:dyDescent="0.3">
      <c r="A9" s="4" t="s">
        <v>16</v>
      </c>
      <c r="B9" s="2" t="s">
        <v>5</v>
      </c>
      <c r="C9" s="2" t="s">
        <v>10</v>
      </c>
      <c r="D9" s="2">
        <v>1</v>
      </c>
      <c r="E9" s="2">
        <v>1</v>
      </c>
      <c r="F9" s="2">
        <v>1</v>
      </c>
      <c r="G9" s="2">
        <v>1</v>
      </c>
      <c r="H9" s="9">
        <f t="shared" si="0"/>
        <v>4</v>
      </c>
      <c r="I9" s="12">
        <f>(H9*100)/(H6)</f>
        <v>100</v>
      </c>
    </row>
    <row r="10" spans="1:9" s="3" customFormat="1" ht="30" customHeight="1" x14ac:dyDescent="0.3">
      <c r="A10" s="4" t="s">
        <v>17</v>
      </c>
      <c r="B10" s="2" t="s">
        <v>5</v>
      </c>
      <c r="C10" s="10" t="s">
        <v>9</v>
      </c>
      <c r="D10" s="2">
        <v>1</v>
      </c>
      <c r="E10" s="2">
        <v>1</v>
      </c>
      <c r="F10" s="2">
        <v>1</v>
      </c>
      <c r="G10" s="2">
        <v>1</v>
      </c>
      <c r="H10" s="9">
        <f t="shared" si="0"/>
        <v>4</v>
      </c>
      <c r="I10" s="12">
        <f>(H10*100)/(H6)</f>
        <v>100</v>
      </c>
    </row>
    <row r="11" spans="1:9" s="3" customFormat="1" ht="30" customHeight="1" x14ac:dyDescent="0.3">
      <c r="A11" s="4" t="s">
        <v>18</v>
      </c>
      <c r="B11" s="2" t="s">
        <v>5</v>
      </c>
      <c r="C11" s="10" t="s">
        <v>19</v>
      </c>
      <c r="D11" s="2">
        <v>1</v>
      </c>
      <c r="E11" s="2">
        <v>1</v>
      </c>
      <c r="F11" s="2">
        <v>0</v>
      </c>
      <c r="G11" s="2">
        <v>1</v>
      </c>
      <c r="H11" s="9">
        <f t="shared" si="0"/>
        <v>3</v>
      </c>
      <c r="I11" s="12">
        <f>(H11*100)/(H6)</f>
        <v>75</v>
      </c>
    </row>
    <row r="12" spans="1:9" s="3" customFormat="1" ht="30" customHeight="1" x14ac:dyDescent="0.3">
      <c r="A12" s="20" t="s">
        <v>8</v>
      </c>
      <c r="B12" s="21"/>
      <c r="C12" s="22"/>
      <c r="D12" s="8">
        <f>SUM(D6:D11)/6*100</f>
        <v>100</v>
      </c>
      <c r="E12" s="8">
        <f t="shared" ref="E12:G12" si="1">SUM(E6:E11)/6*100</f>
        <v>100</v>
      </c>
      <c r="F12" s="11">
        <f>SUM(F6:F11)/6*100</f>
        <v>66.666666666666657</v>
      </c>
      <c r="G12" s="11">
        <f t="shared" si="1"/>
        <v>83.333333333333343</v>
      </c>
      <c r="H12" s="8">
        <f>SUM(H6:H11)</f>
        <v>21</v>
      </c>
      <c r="I12" s="7"/>
    </row>
  </sheetData>
  <mergeCells count="8">
    <mergeCell ref="A2:I2"/>
    <mergeCell ref="A1:I1"/>
    <mergeCell ref="D4:I4"/>
    <mergeCell ref="A12:C12"/>
    <mergeCell ref="A4:A5"/>
    <mergeCell ref="B4:B5"/>
    <mergeCell ref="C4:C5"/>
    <mergeCell ref="A3:I3"/>
  </mergeCells>
  <pageMargins left="0.7" right="0.7" top="0.75" bottom="0.75" header="0.3" footer="0.3"/>
  <pageSetup orientation="portrait" r:id="rId1"/>
  <ignoredErrors>
    <ignoredError sqref="F12:G12 D12:E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Promoción Cultural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2024-12-10T21:21:16Z</dcterms:modified>
</cp:coreProperties>
</file>