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rvicios Públicos\"/>
    </mc:Choice>
  </mc:AlternateContent>
  <xr:revisionPtr revIDLastSave="0" documentId="13_ncr:1_{F146C5EC-6BF2-407C-AB08-BB98FBA7DCA2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ervicios Públic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D15" i="1"/>
  <c r="G13" i="1" l="1"/>
  <c r="G10" i="1" l="1"/>
  <c r="G11" i="1"/>
  <c r="G12" i="1" l="1"/>
  <c r="G14" i="1"/>
  <c r="G8" i="1" l="1"/>
  <c r="G7" i="1" l="1"/>
  <c r="G9" i="1"/>
  <c r="G6" i="1" l="1"/>
  <c r="H6" i="1" l="1"/>
  <c r="H12" i="1"/>
  <c r="H11" i="1"/>
  <c r="H10" i="1"/>
  <c r="H9" i="1"/>
  <c r="H7" i="1"/>
  <c r="H14" i="1"/>
  <c r="H13" i="1"/>
  <c r="H8" i="1"/>
  <c r="G15" i="1"/>
</calcChain>
</file>

<file path=xl/sharedStrings.xml><?xml version="1.0" encoding="utf-8"?>
<sst xmlns="http://schemas.openxmlformats.org/spreadsheetml/2006/main" count="36" uniqueCount="23">
  <si>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</si>
  <si>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</si>
  <si>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</si>
  <si>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</si>
  <si>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</si>
  <si>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</si>
  <si>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</si>
  <si>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</si>
  <si>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</si>
  <si>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</si>
  <si>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</si>
  <si>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</si>
  <si>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Karla Azucena Díaz López</t>
  </si>
  <si>
    <t>Cuauhtémoc Gámez Ponce</t>
  </si>
  <si>
    <t>Oscar Eduardo Santos Rizo</t>
  </si>
  <si>
    <t>COALICIÓN FUERZA Y 
CORAZÓN POR JALISCO</t>
  </si>
  <si>
    <t>COMISIÓN COLEGIADA Y PERMANENTE DE SERVICIOS PÚBLICOS</t>
  </si>
  <si>
    <t>Nancy Naraly González Ramírez</t>
  </si>
  <si>
    <t>María Elena Ortiz Sánchez</t>
  </si>
  <si>
    <t xml:space="preserve">Gabriela Alejandra Magaña Enríquez </t>
  </si>
  <si>
    <t>Daniel Guzmán Núñez</t>
  </si>
  <si>
    <t xml:space="preserve">Norma Lizzet González González </t>
  </si>
  <si>
    <t xml:space="preserve">Rosa Icela Díaz Gurrola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</si>
</sst>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SERVICIOS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DB3-4575-A1D0-C6383C2C1AE5}"/>
              </c:ext>
            </c:extLst>
          </c:dPt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Públicos'!$G$6:$G$14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Públicos'!$G$6:$G$14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SERVICIOS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Servicios Públicos'!$D$5:$F$5</c:f>
              <c:numCache>
                <c:formatCode>m/d/yyyy</c:formatCode>
                <c:ptCount val="3"/>
                <c:pt idx="0">
                  <c:v>45581</c:v>
                </c:pt>
                <c:pt idx="1">
                  <c:v>45608</c:v>
                </c:pt>
                <c:pt idx="2">
                  <c:v>45635</c:v>
                </c:pt>
              </c:numCache>
            </c:numRef>
          </c:cat>
          <c:val>
            <c:numRef>
              <c:f>'Comisión Servicios Públicos'!$D$15:$F$15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77.777777777777786</c:v>
                </c:pt>
                <c:pt idx="2">
                  <c:v>88.888888888888886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3</xdr:col>
      <xdr:colOff>542924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16</xdr:row>
      <xdr:rowOff>0</xdr:rowOff>
    </xdr:from>
    <xdr:to>
      <xdr:col>8</xdr:col>
      <xdr:colOff>0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866775</xdr:colOff>
      <xdr:row>2</xdr:row>
      <xdr:rowOff>261336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459D21-7F95-4B99-A575-344515E7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7</xdr:col>
      <xdr:colOff>1314450</xdr:colOff>
      <xdr:row>2</xdr:row>
      <xdr:rowOff>280386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2BFBC3-D917-4D50-8104-C5E54A5C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76200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7"/>
    </row>
    <row r="2" spans="1:8" ht="24.95" customHeight="1" x14ac:dyDescent="0.25">
      <c r="A2" s="12" t="s">
        <v>1</v>
      </c>
      <c r="B2" s="13"/>
      <c r="C2" s="13"/>
      <c r="D2" s="13"/>
      <c r="E2" s="13"/>
      <c r="F2" s="13"/>
      <c r="G2" s="13"/>
      <c r="H2" s="14"/>
    </row>
    <row r="3" spans="1:8" ht="24.95" customHeight="1" x14ac:dyDescent="0.25">
      <c r="A3" s="22" t="s">
        <v>16</v>
      </c>
      <c r="B3" s="23"/>
      <c r="C3" s="23"/>
      <c r="D3" s="23"/>
      <c r="E3" s="23"/>
      <c r="F3" s="23"/>
      <c r="G3" s="23"/>
      <c r="H3" s="24"/>
    </row>
    <row r="4" spans="1:8" s="3" customFormat="1" ht="24.95" customHeight="1" x14ac:dyDescent="0.3">
      <c r="A4" s="18" t="s">
        <v>2</v>
      </c>
      <c r="B4" s="18" t="s">
        <v>3</v>
      </c>
      <c r="C4" s="18" t="s">
        <v>4</v>
      </c>
      <c r="D4" s="18"/>
      <c r="E4" s="18"/>
      <c r="F4" s="18"/>
      <c r="G4" s="18"/>
      <c r="H4" s="18"/>
    </row>
    <row r="5" spans="1:8" s="3" customFormat="1" ht="30" customHeight="1" x14ac:dyDescent="0.3">
      <c r="A5" s="18"/>
      <c r="B5" s="18"/>
      <c r="C5" s="18"/>
      <c r="D5" s="5">
        <v>45581</v>
      </c>
      <c r="E5" s="5">
        <v>45608</v>
      </c>
      <c r="F5" s="5">
        <v>45635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17</v>
      </c>
      <c r="B6" s="2" t="s">
        <v>11</v>
      </c>
      <c r="C6" s="2" t="s">
        <v>10</v>
      </c>
      <c r="D6" s="2">
        <v>1</v>
      </c>
      <c r="E6" s="2">
        <v>1</v>
      </c>
      <c r="F6" s="2">
        <v>1</v>
      </c>
      <c r="G6" s="9">
        <f t="shared" ref="G6:G14" si="0">SUM(D6:F6)</f>
        <v>3</v>
      </c>
      <c r="H6" s="25">
        <f>(G6*100)/(G6)</f>
        <v>100</v>
      </c>
    </row>
    <row r="7" spans="1:8" s="3" customFormat="1" ht="30" customHeight="1" x14ac:dyDescent="0.3">
      <c r="A7" s="4" t="s">
        <v>13</v>
      </c>
      <c r="B7" s="2" t="s">
        <v>5</v>
      </c>
      <c r="C7" s="2" t="s">
        <v>10</v>
      </c>
      <c r="D7" s="2">
        <v>1</v>
      </c>
      <c r="E7" s="2">
        <v>0</v>
      </c>
      <c r="F7" s="2">
        <v>0</v>
      </c>
      <c r="G7" s="9">
        <f t="shared" si="0"/>
        <v>1</v>
      </c>
      <c r="H7" s="25">
        <f>(G7*100)/(G6)</f>
        <v>33.333333333333336</v>
      </c>
    </row>
    <row r="8" spans="1:8" s="3" customFormat="1" ht="30" customHeight="1" x14ac:dyDescent="0.3">
      <c r="A8" s="4" t="s">
        <v>18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 t="shared" si="0"/>
        <v>3</v>
      </c>
      <c r="H8" s="25">
        <f>(G8*100)/(G6)</f>
        <v>100</v>
      </c>
    </row>
    <row r="9" spans="1:8" s="3" customFormat="1" ht="30" customHeight="1" x14ac:dyDescent="0.3">
      <c r="A9" s="4" t="s">
        <v>19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 t="shared" si="0"/>
        <v>3</v>
      </c>
      <c r="H9" s="25">
        <f>(G9*100)/(G6)</f>
        <v>100</v>
      </c>
    </row>
    <row r="10" spans="1:8" s="3" customFormat="1" ht="30" customHeight="1" x14ac:dyDescent="0.3">
      <c r="A10" s="4" t="s">
        <v>20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9">
        <f t="shared" si="0"/>
        <v>3</v>
      </c>
      <c r="H10" s="25">
        <f>(G10*100)/(G6)</f>
        <v>100</v>
      </c>
    </row>
    <row r="11" spans="1:8" s="3" customFormat="1" ht="30" customHeight="1" x14ac:dyDescent="0.3">
      <c r="A11" s="4" t="s">
        <v>21</v>
      </c>
      <c r="B11" s="2" t="s">
        <v>5</v>
      </c>
      <c r="C11" s="2" t="s">
        <v>10</v>
      </c>
      <c r="D11" s="2">
        <v>1</v>
      </c>
      <c r="E11" s="2">
        <v>0</v>
      </c>
      <c r="F11" s="2">
        <v>1</v>
      </c>
      <c r="G11" s="9">
        <f t="shared" si="0"/>
        <v>2</v>
      </c>
      <c r="H11" s="25">
        <f>(G11*100)/(G6)</f>
        <v>66.666666666666671</v>
      </c>
    </row>
    <row r="12" spans="1:8" s="3" customFormat="1" ht="30" customHeight="1" x14ac:dyDescent="0.3">
      <c r="A12" s="4" t="s">
        <v>22</v>
      </c>
      <c r="B12" s="2" t="s">
        <v>5</v>
      </c>
      <c r="C12" s="10" t="s">
        <v>15</v>
      </c>
      <c r="D12" s="2">
        <v>1</v>
      </c>
      <c r="E12" s="2">
        <v>1</v>
      </c>
      <c r="F12" s="2">
        <v>1</v>
      </c>
      <c r="G12" s="9">
        <f t="shared" si="0"/>
        <v>3</v>
      </c>
      <c r="H12" s="25">
        <f>(G12*100)/(G6)</f>
        <v>100</v>
      </c>
    </row>
    <row r="13" spans="1:8" s="3" customFormat="1" ht="30" customHeight="1" x14ac:dyDescent="0.3">
      <c r="A13" s="4" t="s">
        <v>14</v>
      </c>
      <c r="B13" s="2" t="s">
        <v>5</v>
      </c>
      <c r="C13" s="10" t="s">
        <v>15</v>
      </c>
      <c r="D13" s="2">
        <v>1</v>
      </c>
      <c r="E13" s="2">
        <v>1</v>
      </c>
      <c r="F13" s="2">
        <v>1</v>
      </c>
      <c r="G13" s="9">
        <f t="shared" si="0"/>
        <v>3</v>
      </c>
      <c r="H13" s="25">
        <f>(G13*100)/(G6)</f>
        <v>100</v>
      </c>
    </row>
    <row r="14" spans="1:8" s="3" customFormat="1" ht="30" customHeight="1" x14ac:dyDescent="0.3">
      <c r="A14" s="4" t="s">
        <v>12</v>
      </c>
      <c r="B14" s="2" t="s">
        <v>5</v>
      </c>
      <c r="C14" s="10" t="s">
        <v>9</v>
      </c>
      <c r="D14" s="2">
        <v>1</v>
      </c>
      <c r="E14" s="2">
        <v>1</v>
      </c>
      <c r="F14" s="2">
        <v>1</v>
      </c>
      <c r="G14" s="9">
        <f t="shared" si="0"/>
        <v>3</v>
      </c>
      <c r="H14" s="25">
        <f>(G14*100)/(G6)</f>
        <v>100</v>
      </c>
    </row>
    <row r="15" spans="1:8" s="3" customFormat="1" ht="30" customHeight="1" x14ac:dyDescent="0.3">
      <c r="A15" s="19" t="s">
        <v>8</v>
      </c>
      <c r="B15" s="20"/>
      <c r="C15" s="21"/>
      <c r="D15" s="8">
        <f>SUM(D6:D14)/9*100</f>
        <v>100</v>
      </c>
      <c r="E15" s="11">
        <f t="shared" ref="E15:F15" si="1">SUM(E6:E14)/9*100</f>
        <v>77.777777777777786</v>
      </c>
      <c r="F15" s="11">
        <f t="shared" si="1"/>
        <v>88.888888888888886</v>
      </c>
      <c r="G15" s="8">
        <f>SUM(G6:G14)</f>
        <v>24</v>
      </c>
      <c r="H15" s="7"/>
    </row>
  </sheetData>
  <mergeCells count="8">
    <mergeCell ref="A2:H2"/>
    <mergeCell ref="A1:H1"/>
    <mergeCell ref="D4:H4"/>
    <mergeCell ref="A15:C15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5:F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Servicios Públicos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2024-12-19T17:23:54Z</dcterms:modified>
</cp:coreProperties>
</file>