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08 de enero\Estadisticas DIF\"/>
    </mc:Choice>
  </mc:AlternateContent>
  <xr:revisionPtr revIDLastSave="0" documentId="13_ncr:1_{FF5D01C8-0245-4BE3-9C32-992A361D5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REV-ACTU 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  <c r="L33" i="1"/>
  <c r="J50" i="1" l="1"/>
  <c r="I33" i="1"/>
  <c r="J33" i="1" l="1"/>
  <c r="M50" i="1"/>
  <c r="K50" i="1"/>
  <c r="F71" i="1"/>
  <c r="L136" i="1" l="1"/>
  <c r="M97" i="1"/>
  <c r="J97" i="1"/>
  <c r="J136" i="1" l="1"/>
  <c r="I136" i="1"/>
  <c r="K97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<sst xmlns="http://schemas.openxmlformats.org/spreadsheetml/2006/main" count="67" uniqueCount="30">
  <si>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</si>
  <si>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</si>
  <si>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</si>
  <si>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</si>
  <si>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</si>
  <si>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</si>
  <si>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</si>
  <si>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</si>
  <si>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</si>
  <si>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</si>
  <si>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</si>
  <si>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</si>
  <si>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</si>
  <si>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</si>
  <si>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</si>
  <si>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</si>
  <si>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</si>
  <si>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</si>
  <si>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</si>
  <si>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</si>
  <si>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</si>
  <si>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</si>
  <si>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</si>
  <si>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</si>
  <si>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</si>
  <si>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</si>
  <si>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t>INFORMACIÓN ESTADÍSTICA ENERO - DICIEMBRE 2024</t>
  </si>
  <si>
    <r>
      <rPr>
        <b/>
        <sz val="10"/>
        <color theme="1"/>
        <rFont val="Century Gothic"/>
        <family val="2"/>
      </rPr>
      <t xml:space="preserve"> *0</t>
    </r>
    <r>
      <rPr>
        <sz val="10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</si>
  <si>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0"/>
        <color theme="1"/>
        <rFont val="Century Gothic"/>
        <family val="2"/>
      </rPr>
      <t xml:space="preserve"> 0</t>
    </r>
    <r>
      <rPr>
        <sz val="10"/>
        <color theme="1"/>
        <rFont val="Century Gothic"/>
        <family val="2"/>
      </rPr>
      <t xml:space="preserve"> recursos de revisión NO INCLUIDOS por estar en trámite </t>
    </r>
  </si>
  <si>
    <r>
      <rPr>
        <b/>
        <sz val="10"/>
        <color theme="1"/>
        <rFont val="Century Gothic"/>
        <family val="2"/>
      </rPr>
      <t>*0</t>
    </r>
    <r>
      <rPr>
        <sz val="10"/>
        <color theme="1"/>
        <rFont val="Century Gothic"/>
        <family val="2"/>
      </rPr>
      <t xml:space="preserve"> recursos de revisión NO INCLUIDOS por estar en trámite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</si>
</sst>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7" fillId="9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24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7" fillId="6" borderId="16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8096"/>
        <c:axId val="-1610315168"/>
        <c:axId val="0"/>
      </c:bar3DChart>
      <c:catAx>
        <c:axId val="-1610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5168"/>
        <c:crosses val="autoZero"/>
        <c:auto val="1"/>
        <c:lblAlgn val="ctr"/>
        <c:lblOffset val="100"/>
        <c:noMultiLvlLbl val="0"/>
      </c:catAx>
      <c:valAx>
        <c:axId val="-161031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412</c:v>
                </c:pt>
                <c:pt idx="3">
                  <c:v>221</c:v>
                </c:pt>
                <c:pt idx="4">
                  <c:v>171</c:v>
                </c:pt>
                <c:pt idx="5">
                  <c:v>258</c:v>
                </c:pt>
                <c:pt idx="6">
                  <c:v>272</c:v>
                </c:pt>
                <c:pt idx="7">
                  <c:v>384</c:v>
                </c:pt>
                <c:pt idx="8">
                  <c:v>312</c:v>
                </c:pt>
                <c:pt idx="9">
                  <c:v>200</c:v>
                </c:pt>
                <c:pt idx="10">
                  <c:v>321</c:v>
                </c:pt>
                <c:pt idx="1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211</c:v>
                </c:pt>
                <c:pt idx="1">
                  <c:v>95</c:v>
                </c:pt>
                <c:pt idx="2">
                  <c:v>968</c:v>
                </c:pt>
                <c:pt idx="3">
                  <c:v>30</c:v>
                </c:pt>
                <c:pt idx="4">
                  <c:v>325</c:v>
                </c:pt>
                <c:pt idx="5">
                  <c:v>413</c:v>
                </c:pt>
                <c:pt idx="6">
                  <c:v>494</c:v>
                </c:pt>
                <c:pt idx="7">
                  <c:v>304</c:v>
                </c:pt>
                <c:pt idx="8">
                  <c:v>191</c:v>
                </c:pt>
                <c:pt idx="9">
                  <c:v>307</c:v>
                </c:pt>
                <c:pt idx="10">
                  <c:v>225</c:v>
                </c:pt>
                <c:pt idx="1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341</c:v>
                </c:pt>
                <c:pt idx="1">
                  <c:v>591</c:v>
                </c:pt>
                <c:pt idx="2">
                  <c:v>797</c:v>
                </c:pt>
                <c:pt idx="3">
                  <c:v>166</c:v>
                </c:pt>
                <c:pt idx="4">
                  <c:v>510</c:v>
                </c:pt>
                <c:pt idx="5">
                  <c:v>812</c:v>
                </c:pt>
                <c:pt idx="6">
                  <c:v>787</c:v>
                </c:pt>
                <c:pt idx="7">
                  <c:v>512</c:v>
                </c:pt>
                <c:pt idx="8">
                  <c:v>277</c:v>
                </c:pt>
                <c:pt idx="9">
                  <c:v>220</c:v>
                </c:pt>
                <c:pt idx="10">
                  <c:v>457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147</c:v>
                </c:pt>
                <c:pt idx="1">
                  <c:v>379</c:v>
                </c:pt>
                <c:pt idx="2">
                  <c:v>138</c:v>
                </c:pt>
                <c:pt idx="3">
                  <c:v>258</c:v>
                </c:pt>
                <c:pt idx="4">
                  <c:v>755</c:v>
                </c:pt>
                <c:pt idx="5">
                  <c:v>285</c:v>
                </c:pt>
                <c:pt idx="6">
                  <c:v>186</c:v>
                </c:pt>
                <c:pt idx="7">
                  <c:v>730</c:v>
                </c:pt>
                <c:pt idx="8">
                  <c:v>72</c:v>
                </c:pt>
                <c:pt idx="9">
                  <c:v>185</c:v>
                </c:pt>
                <c:pt idx="10">
                  <c:v>327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04832"/>
        <c:axId val="-1610319520"/>
        <c:axId val="0"/>
      </c:bar3DChart>
      <c:catAx>
        <c:axId val="-16103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9520"/>
        <c:crosses val="autoZero"/>
        <c:auto val="1"/>
        <c:lblAlgn val="ctr"/>
        <c:lblOffset val="100"/>
        <c:noMultiLvlLbl val="0"/>
      </c:catAx>
      <c:valAx>
        <c:axId val="-16103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14</c:v>
                </c:pt>
                <c:pt idx="1">
                  <c:v>154</c:v>
                </c:pt>
                <c:pt idx="2">
                  <c:v>40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49</c:v>
                </c:pt>
                <c:pt idx="7">
                  <c:v>180</c:v>
                </c:pt>
                <c:pt idx="8">
                  <c:v>63</c:v>
                </c:pt>
                <c:pt idx="9">
                  <c:v>67</c:v>
                </c:pt>
                <c:pt idx="10">
                  <c:v>49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20</c:v>
                </c:pt>
                <c:pt idx="1">
                  <c:v>48</c:v>
                </c:pt>
                <c:pt idx="2">
                  <c:v>55</c:v>
                </c:pt>
                <c:pt idx="3">
                  <c:v>51</c:v>
                </c:pt>
                <c:pt idx="4">
                  <c:v>41</c:v>
                </c:pt>
                <c:pt idx="5">
                  <c:v>48</c:v>
                </c:pt>
                <c:pt idx="6">
                  <c:v>32</c:v>
                </c:pt>
                <c:pt idx="7">
                  <c:v>52</c:v>
                </c:pt>
                <c:pt idx="8">
                  <c:v>38</c:v>
                </c:pt>
                <c:pt idx="9">
                  <c:v>57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96</c:v>
                </c:pt>
                <c:pt idx="1">
                  <c:v>35</c:v>
                </c:pt>
                <c:pt idx="2">
                  <c:v>57</c:v>
                </c:pt>
                <c:pt idx="3">
                  <c:v>56</c:v>
                </c:pt>
                <c:pt idx="4">
                  <c:v>51</c:v>
                </c:pt>
                <c:pt idx="5">
                  <c:v>46</c:v>
                </c:pt>
                <c:pt idx="6">
                  <c:v>40</c:v>
                </c:pt>
                <c:pt idx="7">
                  <c:v>8</c:v>
                </c:pt>
                <c:pt idx="8">
                  <c:v>45</c:v>
                </c:pt>
                <c:pt idx="9">
                  <c:v>88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64</c:v>
                </c:pt>
                <c:pt idx="1">
                  <c:v>86</c:v>
                </c:pt>
                <c:pt idx="2">
                  <c:v>45</c:v>
                </c:pt>
                <c:pt idx="3">
                  <c:v>90</c:v>
                </c:pt>
                <c:pt idx="4">
                  <c:v>107</c:v>
                </c:pt>
                <c:pt idx="5">
                  <c:v>62</c:v>
                </c:pt>
                <c:pt idx="6">
                  <c:v>32</c:v>
                </c:pt>
                <c:pt idx="7">
                  <c:v>94</c:v>
                </c:pt>
                <c:pt idx="8">
                  <c:v>44</c:v>
                </c:pt>
                <c:pt idx="9">
                  <c:v>71</c:v>
                </c:pt>
                <c:pt idx="10">
                  <c:v>19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10318976"/>
        <c:axId val="-1610317888"/>
        <c:axId val="0"/>
      </c:bar3DChart>
      <c:catAx>
        <c:axId val="-16103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610317888"/>
        <c:crosses val="autoZero"/>
        <c:auto val="1"/>
        <c:lblAlgn val="ctr"/>
        <c:lblOffset val="100"/>
        <c:noMultiLvlLbl val="0"/>
      </c:catAx>
      <c:valAx>
        <c:axId val="-161031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0313536"/>
        <c:axId val="-224932128"/>
        <c:axId val="0"/>
      </c:bar3DChart>
      <c:catAx>
        <c:axId val="-1610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-224932128"/>
        <c:crosses val="autoZero"/>
        <c:auto val="1"/>
        <c:lblAlgn val="ctr"/>
        <c:lblOffset val="100"/>
        <c:noMultiLvlLbl val="0"/>
      </c:catAx>
      <c:valAx>
        <c:axId val="-2249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16103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tabSelected="1" zoomScaleNormal="100" workbookViewId="0">
      <selection activeCell="M75" sqref="M75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99" t="s">
        <v>25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"/>
    </row>
    <row r="14" spans="1:19" s="2" customFormat="1" ht="24.75" customHeight="1">
      <c r="A14" s="1"/>
      <c r="B14" s="99" t="s">
        <v>26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"/>
    </row>
    <row r="15" spans="1:19" s="2" customFormat="1" ht="15" customHeight="1">
      <c r="A15" s="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74" t="s">
        <v>0</v>
      </c>
      <c r="G19" s="75"/>
      <c r="H19" s="75"/>
      <c r="I19" s="75"/>
      <c r="J19" s="75"/>
      <c r="K19" s="75"/>
      <c r="L19" s="76"/>
      <c r="M19" s="41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2"/>
      <c r="G20" s="43"/>
      <c r="H20" s="43"/>
      <c r="I20" s="35">
        <v>2021</v>
      </c>
      <c r="J20" s="34">
        <v>2022</v>
      </c>
      <c r="K20" s="33">
        <v>2023</v>
      </c>
      <c r="L20" s="34">
        <v>2024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82" t="s">
        <v>1</v>
      </c>
      <c r="G21" s="98"/>
      <c r="H21" s="101"/>
      <c r="I21" s="44">
        <v>0</v>
      </c>
      <c r="J21" s="44">
        <v>0</v>
      </c>
      <c r="K21" s="44">
        <v>0</v>
      </c>
      <c r="L21" s="44">
        <v>1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82" t="s">
        <v>2</v>
      </c>
      <c r="G22" s="98"/>
      <c r="H22" s="83"/>
      <c r="I22" s="55">
        <v>1</v>
      </c>
      <c r="J22" s="55">
        <v>1</v>
      </c>
      <c r="K22" s="55">
        <v>1</v>
      </c>
      <c r="L22" s="55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82" t="s">
        <v>3</v>
      </c>
      <c r="G23" s="98"/>
      <c r="H23" s="83"/>
      <c r="I23" s="55">
        <v>0</v>
      </c>
      <c r="J23" s="55">
        <v>2</v>
      </c>
      <c r="K23" s="55">
        <v>0</v>
      </c>
      <c r="L23" s="55">
        <v>2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82" t="s">
        <v>4</v>
      </c>
      <c r="G24" s="98"/>
      <c r="H24" s="83"/>
      <c r="I24" s="55">
        <v>1</v>
      </c>
      <c r="J24" s="55">
        <v>0</v>
      </c>
      <c r="K24" s="55">
        <v>0</v>
      </c>
      <c r="L24" s="55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82" t="s">
        <v>5</v>
      </c>
      <c r="G25" s="98"/>
      <c r="H25" s="83"/>
      <c r="I25" s="55">
        <v>0</v>
      </c>
      <c r="J25" s="55">
        <v>1</v>
      </c>
      <c r="K25" s="55">
        <v>0</v>
      </c>
      <c r="L25" s="55">
        <v>1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82" t="s">
        <v>6</v>
      </c>
      <c r="G26" s="98"/>
      <c r="H26" s="83"/>
      <c r="I26" s="55">
        <v>0</v>
      </c>
      <c r="J26" s="55">
        <v>0</v>
      </c>
      <c r="K26" s="55">
        <v>1</v>
      </c>
      <c r="L26" s="55">
        <v>1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82" t="s">
        <v>7</v>
      </c>
      <c r="G27" s="98"/>
      <c r="H27" s="83"/>
      <c r="I27" s="55">
        <v>0</v>
      </c>
      <c r="J27" s="55">
        <v>0</v>
      </c>
      <c r="K27" s="55">
        <v>0</v>
      </c>
      <c r="L27" s="55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82" t="s">
        <v>8</v>
      </c>
      <c r="G28" s="98"/>
      <c r="H28" s="83"/>
      <c r="I28" s="55">
        <v>1</v>
      </c>
      <c r="J28" s="55">
        <v>0</v>
      </c>
      <c r="K28" s="55">
        <v>1</v>
      </c>
      <c r="L28" s="55">
        <v>1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82" t="s">
        <v>9</v>
      </c>
      <c r="G29" s="98"/>
      <c r="H29" s="83"/>
      <c r="I29" s="55">
        <v>1</v>
      </c>
      <c r="J29" s="55">
        <v>1</v>
      </c>
      <c r="K29" s="55">
        <v>0</v>
      </c>
      <c r="L29" s="55">
        <v>0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82" t="s">
        <v>10</v>
      </c>
      <c r="G30" s="98"/>
      <c r="H30" s="83"/>
      <c r="I30" s="55">
        <v>2</v>
      </c>
      <c r="J30" s="55">
        <v>1</v>
      </c>
      <c r="K30" s="55">
        <v>0</v>
      </c>
      <c r="L30" s="55">
        <v>1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82" t="s">
        <v>11</v>
      </c>
      <c r="G31" s="98"/>
      <c r="H31" s="83"/>
      <c r="I31" s="55">
        <v>0</v>
      </c>
      <c r="J31" s="55">
        <v>0</v>
      </c>
      <c r="K31" s="55">
        <v>0</v>
      </c>
      <c r="L31" s="55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82" t="s">
        <v>12</v>
      </c>
      <c r="G32" s="98"/>
      <c r="H32" s="83"/>
      <c r="I32" s="60">
        <v>0</v>
      </c>
      <c r="J32" s="60">
        <v>0</v>
      </c>
      <c r="K32" s="60">
        <v>0</v>
      </c>
      <c r="L32" s="60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6"/>
      <c r="G33" s="37"/>
      <c r="H33" s="37"/>
      <c r="I33" s="38">
        <f>SUM(I21:I32)</f>
        <v>6</v>
      </c>
      <c r="J33" s="39">
        <f>SUM(J21:J32)</f>
        <v>6</v>
      </c>
      <c r="K33" s="40">
        <f>SUM(K21:K32)</f>
        <v>3</v>
      </c>
      <c r="L33" s="33">
        <f>SUM(L21:L32)</f>
        <v>7</v>
      </c>
      <c r="M33" s="7" t="s">
        <v>13</v>
      </c>
      <c r="N33" s="93">
        <f>SUM(I33:M33)</f>
        <v>22</v>
      </c>
      <c r="O33" s="94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95" t="s">
        <v>14</v>
      </c>
      <c r="I35" s="96"/>
      <c r="J35" s="96"/>
      <c r="K35" s="96"/>
      <c r="L35" s="96"/>
      <c r="M35" s="97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0"/>
      <c r="I36" s="31"/>
      <c r="J36" s="32">
        <v>2021</v>
      </c>
      <c r="K36" s="33">
        <v>2022</v>
      </c>
      <c r="L36" s="45">
        <v>2023</v>
      </c>
      <c r="M36" s="33">
        <v>2024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82" t="s">
        <v>1</v>
      </c>
      <c r="I37" s="83"/>
      <c r="J37" s="44">
        <v>0</v>
      </c>
      <c r="K37" s="46">
        <v>0</v>
      </c>
      <c r="L37" s="46">
        <v>0</v>
      </c>
      <c r="M37" s="46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82" t="s">
        <v>2</v>
      </c>
      <c r="I38" s="83"/>
      <c r="J38" s="55">
        <v>0</v>
      </c>
      <c r="K38" s="46">
        <v>0</v>
      </c>
      <c r="L38" s="46">
        <v>0</v>
      </c>
      <c r="M38" s="46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82" t="s">
        <v>15</v>
      </c>
      <c r="I39" s="83"/>
      <c r="J39" s="55">
        <v>0</v>
      </c>
      <c r="K39" s="46">
        <v>0</v>
      </c>
      <c r="L39" s="46">
        <v>0</v>
      </c>
      <c r="M39" s="46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82" t="s">
        <v>4</v>
      </c>
      <c r="I40" s="83"/>
      <c r="J40" s="55">
        <v>0</v>
      </c>
      <c r="K40" s="46">
        <v>0</v>
      </c>
      <c r="L40" s="46">
        <v>0</v>
      </c>
      <c r="M40" s="46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82" t="s">
        <v>5</v>
      </c>
      <c r="I41" s="83"/>
      <c r="J41" s="55">
        <v>0</v>
      </c>
      <c r="K41" s="46">
        <v>0</v>
      </c>
      <c r="L41" s="46">
        <v>0</v>
      </c>
      <c r="M41" s="46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82" t="s">
        <v>6</v>
      </c>
      <c r="I42" s="83"/>
      <c r="J42" s="55">
        <v>0</v>
      </c>
      <c r="K42" s="55">
        <v>0</v>
      </c>
      <c r="L42" s="55">
        <v>0</v>
      </c>
      <c r="M42" s="55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82" t="s">
        <v>7</v>
      </c>
      <c r="I43" s="83"/>
      <c r="J43" s="55">
        <v>0</v>
      </c>
      <c r="K43" s="55">
        <v>0</v>
      </c>
      <c r="L43" s="55">
        <v>0</v>
      </c>
      <c r="M43" s="55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82" t="s">
        <v>8</v>
      </c>
      <c r="I44" s="83"/>
      <c r="J44" s="55">
        <v>0</v>
      </c>
      <c r="K44" s="55">
        <v>0</v>
      </c>
      <c r="L44" s="55">
        <v>0</v>
      </c>
      <c r="M44" s="55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82" t="s">
        <v>9</v>
      </c>
      <c r="I45" s="83"/>
      <c r="J45" s="55">
        <v>0</v>
      </c>
      <c r="K45" s="55">
        <v>0</v>
      </c>
      <c r="L45" s="55">
        <v>0</v>
      </c>
      <c r="M45" s="55">
        <v>0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82" t="s">
        <v>10</v>
      </c>
      <c r="I46" s="83"/>
      <c r="J46" s="55">
        <v>0</v>
      </c>
      <c r="K46" s="55">
        <v>0</v>
      </c>
      <c r="L46" s="55">
        <v>0</v>
      </c>
      <c r="M46" s="55">
        <v>0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82" t="s">
        <v>16</v>
      </c>
      <c r="I47" s="83"/>
      <c r="J47" s="55">
        <v>0</v>
      </c>
      <c r="K47" s="55">
        <v>0</v>
      </c>
      <c r="L47" s="55">
        <v>0</v>
      </c>
      <c r="M47" s="55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82" t="s">
        <v>12</v>
      </c>
      <c r="I48" s="83"/>
      <c r="J48" s="58">
        <v>0</v>
      </c>
      <c r="K48" s="58">
        <v>0</v>
      </c>
      <c r="L48" s="58">
        <v>0</v>
      </c>
      <c r="M48" s="58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64">
        <f>SUM(J50:M50)</f>
        <v>0</v>
      </c>
      <c r="P50" s="65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27"/>
      <c r="C67" s="28">
        <v>2021</v>
      </c>
      <c r="D67" s="28">
        <v>2022</v>
      </c>
      <c r="E67" s="29">
        <v>2023</v>
      </c>
      <c r="F67" s="29">
        <v>2024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102" t="s">
        <v>17</v>
      </c>
      <c r="C68" s="103">
        <v>1</v>
      </c>
      <c r="D68" s="103">
        <v>1</v>
      </c>
      <c r="E68" s="103">
        <v>0</v>
      </c>
      <c r="F68" s="103">
        <v>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38.25">
      <c r="A69" s="1"/>
      <c r="B69" s="102" t="s">
        <v>18</v>
      </c>
      <c r="C69" s="103">
        <v>2</v>
      </c>
      <c r="D69" s="103">
        <v>0</v>
      </c>
      <c r="E69" s="103">
        <v>0</v>
      </c>
      <c r="F69" s="103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102" t="s">
        <v>19</v>
      </c>
      <c r="C70" s="103">
        <v>1</v>
      </c>
      <c r="D70" s="103">
        <v>4</v>
      </c>
      <c r="E70" s="103">
        <v>2</v>
      </c>
      <c r="F70" s="103">
        <v>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102" t="s">
        <v>20</v>
      </c>
      <c r="C71" s="104">
        <f>SUM(C68:C70)</f>
        <v>4</v>
      </c>
      <c r="D71" s="104">
        <f>SUM(D68:D70)</f>
        <v>5</v>
      </c>
      <c r="E71" s="104">
        <f>SUM(E68:E70)</f>
        <v>2</v>
      </c>
      <c r="F71" s="104">
        <f>SUM(F68:F70)</f>
        <v>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05" t="s">
        <v>27</v>
      </c>
      <c r="C72" s="106"/>
      <c r="D72" s="106"/>
      <c r="E72" s="106"/>
      <c r="F72" s="106"/>
      <c r="G72" s="107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105" t="s">
        <v>28</v>
      </c>
      <c r="C73" s="106"/>
      <c r="D73" s="106"/>
      <c r="E73" s="106"/>
      <c r="F73" s="106"/>
      <c r="G73" s="10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108" t="s">
        <v>29</v>
      </c>
      <c r="C74" s="109"/>
      <c r="D74" s="109"/>
      <c r="E74" s="109"/>
      <c r="F74" s="109"/>
      <c r="G74" s="11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11"/>
      <c r="C75" s="112"/>
      <c r="D75" s="112"/>
      <c r="E75" s="112"/>
      <c r="F75" s="112"/>
      <c r="G75" s="11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14"/>
      <c r="C76" s="115"/>
      <c r="D76" s="115"/>
      <c r="E76" s="115"/>
      <c r="F76" s="115"/>
      <c r="G76" s="1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4" t="s">
        <v>22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6"/>
      <c r="S78" s="1"/>
    </row>
    <row r="79" spans="1:19" s="2" customFormat="1" ht="15.75" thickBot="1">
      <c r="A79" s="1"/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9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90" t="s">
        <v>23</v>
      </c>
      <c r="I82" s="91"/>
      <c r="J82" s="91"/>
      <c r="K82" s="91"/>
      <c r="L82" s="91"/>
      <c r="M82" s="92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47"/>
      <c r="I83" s="48"/>
      <c r="J83" s="16">
        <v>2021</v>
      </c>
      <c r="K83" s="49">
        <v>2022</v>
      </c>
      <c r="L83" s="16">
        <v>2023</v>
      </c>
      <c r="M83" s="49">
        <v>2024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70" t="s">
        <v>1</v>
      </c>
      <c r="I84" s="71"/>
      <c r="J84" s="50">
        <v>114</v>
      </c>
      <c r="K84" s="50">
        <v>211</v>
      </c>
      <c r="L84" s="50">
        <v>341</v>
      </c>
      <c r="M84" s="50">
        <v>147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70" t="s">
        <v>2</v>
      </c>
      <c r="I85" s="71"/>
      <c r="J85" s="56">
        <v>172</v>
      </c>
      <c r="K85" s="61">
        <v>95</v>
      </c>
      <c r="L85" s="56">
        <v>591</v>
      </c>
      <c r="M85" s="56">
        <v>379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70" t="s">
        <v>15</v>
      </c>
      <c r="I86" s="71"/>
      <c r="J86" s="56">
        <v>412</v>
      </c>
      <c r="K86" s="56">
        <v>968</v>
      </c>
      <c r="L86" s="56">
        <v>797</v>
      </c>
      <c r="M86" s="56">
        <v>138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70" t="s">
        <v>4</v>
      </c>
      <c r="I87" s="71"/>
      <c r="J87" s="56">
        <v>221</v>
      </c>
      <c r="K87" s="56">
        <v>30</v>
      </c>
      <c r="L87" s="56">
        <v>166</v>
      </c>
      <c r="M87" s="56">
        <v>258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70" t="s">
        <v>5</v>
      </c>
      <c r="I88" s="71"/>
      <c r="J88" s="56">
        <v>171</v>
      </c>
      <c r="K88" s="56">
        <v>325</v>
      </c>
      <c r="L88" s="56">
        <v>510</v>
      </c>
      <c r="M88" s="56">
        <v>755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70" t="s">
        <v>6</v>
      </c>
      <c r="I89" s="71"/>
      <c r="J89" s="56">
        <v>258</v>
      </c>
      <c r="K89" s="56">
        <v>413</v>
      </c>
      <c r="L89" s="56">
        <v>812</v>
      </c>
      <c r="M89" s="56">
        <v>285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70" t="s">
        <v>7</v>
      </c>
      <c r="I90" s="71"/>
      <c r="J90" s="56">
        <v>272</v>
      </c>
      <c r="K90" s="56">
        <v>494</v>
      </c>
      <c r="L90" s="56">
        <v>787</v>
      </c>
      <c r="M90" s="56">
        <v>186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70" t="s">
        <v>8</v>
      </c>
      <c r="I91" s="71"/>
      <c r="J91" s="56">
        <v>384</v>
      </c>
      <c r="K91" s="56">
        <v>304</v>
      </c>
      <c r="L91" s="56">
        <v>512</v>
      </c>
      <c r="M91" s="56">
        <v>730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70" t="s">
        <v>9</v>
      </c>
      <c r="I92" s="71"/>
      <c r="J92" s="56">
        <v>312</v>
      </c>
      <c r="K92" s="56">
        <v>191</v>
      </c>
      <c r="L92" s="56">
        <v>277</v>
      </c>
      <c r="M92" s="56">
        <v>72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70" t="s">
        <v>10</v>
      </c>
      <c r="I93" s="71"/>
      <c r="J93" s="56">
        <v>200</v>
      </c>
      <c r="K93" s="56">
        <v>307</v>
      </c>
      <c r="L93" s="56">
        <v>220</v>
      </c>
      <c r="M93" s="56">
        <v>185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70" t="s">
        <v>11</v>
      </c>
      <c r="I94" s="71"/>
      <c r="J94" s="56">
        <v>321</v>
      </c>
      <c r="K94" s="56">
        <v>225</v>
      </c>
      <c r="L94" s="56">
        <v>457</v>
      </c>
      <c r="M94" s="56">
        <v>327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72" t="s">
        <v>12</v>
      </c>
      <c r="I95" s="73"/>
      <c r="J95" s="59">
        <v>138</v>
      </c>
      <c r="K95" s="59">
        <v>463</v>
      </c>
      <c r="L95" s="59">
        <v>236</v>
      </c>
      <c r="M95" s="59">
        <v>953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7"/>
      <c r="I96" s="17"/>
      <c r="J96" s="17"/>
      <c r="K96" s="17"/>
      <c r="L96" s="17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7"/>
      <c r="I97" s="17"/>
      <c r="J97" s="18">
        <f>SUM(J84:J96)</f>
        <v>2975</v>
      </c>
      <c r="K97" s="19">
        <f>SUM(K84:K96)</f>
        <v>4026</v>
      </c>
      <c r="L97" s="20">
        <f>SUM(L84:L96)</f>
        <v>5706</v>
      </c>
      <c r="M97" s="51">
        <f>SUM(M84:M95)</f>
        <v>4415</v>
      </c>
      <c r="N97" s="7" t="s">
        <v>13</v>
      </c>
      <c r="O97" s="79">
        <f>SUM(J97:M97)</f>
        <v>17122</v>
      </c>
      <c r="P97" s="80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74" t="s">
        <v>24</v>
      </c>
      <c r="H122" s="75"/>
      <c r="I122" s="75"/>
      <c r="J122" s="75"/>
      <c r="K122" s="75"/>
      <c r="L122" s="76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1"/>
      <c r="H123" s="52"/>
      <c r="I123" s="22">
        <v>2021</v>
      </c>
      <c r="J123" s="54">
        <v>2022</v>
      </c>
      <c r="K123" s="22">
        <v>2023</v>
      </c>
      <c r="L123" s="54">
        <v>2024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77" t="s">
        <v>1</v>
      </c>
      <c r="H124" s="78"/>
      <c r="I124" s="50">
        <v>14</v>
      </c>
      <c r="J124" s="50">
        <v>20</v>
      </c>
      <c r="K124" s="50">
        <v>96</v>
      </c>
      <c r="L124" s="50">
        <v>64</v>
      </c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66" t="s">
        <v>2</v>
      </c>
      <c r="H125" s="67"/>
      <c r="I125" s="56">
        <v>154</v>
      </c>
      <c r="J125" s="56">
        <v>48</v>
      </c>
      <c r="K125" s="56">
        <v>35</v>
      </c>
      <c r="L125" s="56">
        <v>86</v>
      </c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66" t="s">
        <v>15</v>
      </c>
      <c r="H126" s="67"/>
      <c r="I126" s="56">
        <v>40</v>
      </c>
      <c r="J126" s="56">
        <v>55</v>
      </c>
      <c r="K126" s="56">
        <v>57</v>
      </c>
      <c r="L126" s="56">
        <v>45</v>
      </c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66" t="s">
        <v>4</v>
      </c>
      <c r="H127" s="67"/>
      <c r="I127" s="56">
        <v>61</v>
      </c>
      <c r="J127" s="56">
        <v>51</v>
      </c>
      <c r="K127" s="56">
        <v>56</v>
      </c>
      <c r="L127" s="56">
        <v>90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66" t="s">
        <v>5</v>
      </c>
      <c r="H128" s="67"/>
      <c r="I128" s="57">
        <v>56</v>
      </c>
      <c r="J128" s="57">
        <v>41</v>
      </c>
      <c r="K128" s="57">
        <v>51</v>
      </c>
      <c r="L128" s="57">
        <v>107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66" t="s">
        <v>6</v>
      </c>
      <c r="H129" s="67"/>
      <c r="I129" s="56">
        <v>61</v>
      </c>
      <c r="J129" s="56">
        <v>48</v>
      </c>
      <c r="K129" s="56">
        <v>46</v>
      </c>
      <c r="L129" s="56">
        <v>62</v>
      </c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66" t="s">
        <v>7</v>
      </c>
      <c r="H130" s="67"/>
      <c r="I130" s="56">
        <v>49</v>
      </c>
      <c r="J130" s="56">
        <v>32</v>
      </c>
      <c r="K130" s="56">
        <v>40</v>
      </c>
      <c r="L130" s="56">
        <v>32</v>
      </c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66" t="s">
        <v>8</v>
      </c>
      <c r="H131" s="67"/>
      <c r="I131" s="56">
        <v>180</v>
      </c>
      <c r="J131" s="56">
        <v>52</v>
      </c>
      <c r="K131" s="56">
        <v>8</v>
      </c>
      <c r="L131" s="56">
        <v>94</v>
      </c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66" t="s">
        <v>9</v>
      </c>
      <c r="H132" s="67"/>
      <c r="I132" s="56">
        <v>63</v>
      </c>
      <c r="J132" s="56">
        <v>38</v>
      </c>
      <c r="K132" s="56">
        <v>45</v>
      </c>
      <c r="L132" s="56">
        <v>44</v>
      </c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66" t="s">
        <v>10</v>
      </c>
      <c r="H133" s="67"/>
      <c r="I133" s="56">
        <v>67</v>
      </c>
      <c r="J133" s="56">
        <v>57</v>
      </c>
      <c r="K133" s="56">
        <v>88</v>
      </c>
      <c r="L133" s="56">
        <v>71</v>
      </c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68" t="s">
        <v>11</v>
      </c>
      <c r="H134" s="69"/>
      <c r="I134" s="56">
        <v>49</v>
      </c>
      <c r="J134" s="56">
        <v>32</v>
      </c>
      <c r="K134" s="56">
        <v>40</v>
      </c>
      <c r="L134" s="56">
        <v>19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62" t="s">
        <v>12</v>
      </c>
      <c r="H135" s="63"/>
      <c r="I135" s="59">
        <v>25</v>
      </c>
      <c r="J135" s="59">
        <v>7</v>
      </c>
      <c r="K135" s="59">
        <v>12</v>
      </c>
      <c r="L135" s="59">
        <v>43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3"/>
      <c r="H136" s="23"/>
      <c r="I136" s="24">
        <f>SUM(I124:I135)</f>
        <v>819</v>
      </c>
      <c r="J136" s="25">
        <f>SUM(J124:J135)</f>
        <v>481</v>
      </c>
      <c r="K136" s="26">
        <f>SUM(K124:K135)</f>
        <v>574</v>
      </c>
      <c r="L136" s="53">
        <f>SUM(L124:L135)</f>
        <v>757</v>
      </c>
      <c r="M136" s="7" t="s">
        <v>13</v>
      </c>
      <c r="N136" s="64">
        <f>SUM(I136:L136)</f>
        <v>2631</v>
      </c>
      <c r="O136" s="65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B13:R13"/>
    <mergeCell ref="B14:R15"/>
    <mergeCell ref="F21:H21"/>
    <mergeCell ref="F22:H22"/>
    <mergeCell ref="F19:L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O97:P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G135:H135"/>
    <mergeCell ref="N136:O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Samuel  Marquez Limon</cp:lastModifiedBy>
  <dcterms:created xsi:type="dcterms:W3CDTF">2016-08-15T17:13:33Z</dcterms:created>
  <dcterms:modified xsi:type="dcterms:W3CDTF">2025-01-08T18:24:42Z</dcterms:modified>
</cp:coreProperties>
</file>