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18AF3ABB-4B89-46A8-B783-3DAC42ED5913}" xr6:coauthVersionLast="36" xr6:coauthVersionMax="36" xr10:uidLastSave="{00000000-0000-0000-0000-000000000000}"/>
  <bookViews>
    <workbookView xWindow="0" yWindow="0" windowWidth="28800" windowHeight="12225" xr2:uid="{2FCB421F-E64F-4517-9F50-3A40B00339EA}"/>
  </bookViews>
  <sheets>
    <sheet name="PP20" sheetId="1" r:id="rId1"/>
  </sheets>
  <externalReferences>
    <externalReference r:id="rId2"/>
  </externalReferences>
  <definedNames>
    <definedName name="_xlnm.Print_Area" localSheetId="0">'PP20'!$A$2:$Q$41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30" i="1"/>
  <c r="N31" i="1"/>
</calcChain>
</file>

<file path=xl/sharedStrings.xml><?xml version="1.0" encoding="utf-8"?>
<sst xmlns="http://schemas.openxmlformats.org/spreadsheetml/2006/main" count="167" uniqueCount="130">
  <si>
    <t>NOTA: LAS METAS PUEDEN SER PROGRAMADAS, MODIFICADAS Y/O AÑADIDAS EN EL TRANSCURSO DEL EJERCICIO FISCAL EN CURSO.</t>
  </si>
  <si>
    <t>SALVADOR VILLASEÑOR ALDAMA.</t>
  </si>
  <si>
    <t>FUNCIONARIO RESPONSABLE DEL PROGRAMA</t>
  </si>
  <si>
    <t>DIRECCIÓN DE CAPACITACIÓN Y OFERTA EDUCATIVA (DICOE), UNIDAD DE ACADEMIAS MUNICIPALES.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</si>
  <si>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</si>
  <si>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</si>
  <si>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</si>
  <si>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</si>
  <si>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</si>
  <si>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</si>
  <si>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</si>
  <si>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</si>
  <si>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</si>
  <si>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</si>
  <si>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</si>
  <si>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SE CUENTE CON LA INFORMACIÓN NECESARIA PARA LA REALIZACIÓN DE LOS INFORMES.</t>
  </si>
  <si>
    <t>ARCHIVO DOCUMENTAL Y DIGITAL DE LA DIRECCIÓN DE CAPACITACIÓN Y OFERTA EDUCATIVA.</t>
  </si>
  <si>
    <t>PORCENTAJE</t>
  </si>
  <si>
    <t>MENSUAL</t>
  </si>
  <si>
    <t>(INFORMES ELABORADOS / INFORMES PROGRAMADOS)*100</t>
  </si>
  <si>
    <t>GESTIÓN</t>
  </si>
  <si>
    <t>EFICACIA</t>
  </si>
  <si>
    <t>ELABORACIÓN DE INFORMES REFERENTES A LAS ENCUESTAS DE SATISFACCIÓN.</t>
  </si>
  <si>
    <t>PORCENTAJE DE INFORMES.</t>
  </si>
  <si>
    <t>573 ELABORACIÓN DE INFORMES.</t>
  </si>
  <si>
    <t>ACTIVIDAD 2.2</t>
  </si>
  <si>
    <t>QUE SE CUENTE CON LOS RECURSOS FINANCIEROS, MATERIALES Y HUMANOS PARA REALIZAR CURSOS.</t>
  </si>
  <si>
    <t>(CURSOS REALIZADOS / CURSOS PROGRAMADOS)*100</t>
  </si>
  <si>
    <t>BRINDAR CURSOS A SERVIDORES PÚBLICOS EN EL PROGRAMA SOMOS ZAPOPAN.</t>
  </si>
  <si>
    <t>PORCENTAJE DE CURSOS A SERVIDORES PÚBLICOS  EN EL PROGRAMA SOMOS ZAPOPAN.</t>
  </si>
  <si>
    <t>144 CURSOS EN EL PROGRAMA SOMOS ZAPOPAN OTORGADOS.</t>
  </si>
  <si>
    <t>ACTIVIDAD 2.1</t>
  </si>
  <si>
    <t>INDIRECTO</t>
  </si>
  <si>
    <t>QUE SE CUENTE CON LOS RECURSOS FINANCIEROS, MATERIALES Y HUMANOS PARA REALIZAR CAPACITACIONES.</t>
  </si>
  <si>
    <t>(CAPACITACIONES REALIZADAS / CAPACITACIONES PROGRAMADAS)*100</t>
  </si>
  <si>
    <t>BRINDAR CAPACITACIONES A SERVIDORES PÚBLICOS EN EL PROGRAMA SOMOS ZAPOPAN.</t>
  </si>
  <si>
    <t>PORCENTAJE DE SERVIDORES PÚBLICOS EN EL PROGRAMA SOMOS ZAPOPAN CAPACITADOS.</t>
  </si>
  <si>
    <t>041 CAPACITACIONES EN EL PROGRAMA SOMOS ZAPOPAN REALIZADAS.</t>
  </si>
  <si>
    <t>COMPONENTE 2</t>
  </si>
  <si>
    <t>QUE LAS Y LOS BENEFICIARIOS RESPONDAN LA ENCUESTA DE SATISFACCIÓN. </t>
  </si>
  <si>
    <t>ANUAL</t>
  </si>
  <si>
    <t>(LAS Y LOS BENEFICIARIOS SATISFECHOS CON LOS CURSOS Y PROGRAMAS / LAS Y LOS BENEFICIARIOS QUE RESPONDIERON LA ENCUESTA)*100</t>
  </si>
  <si>
    <t>CALIDAD</t>
  </si>
  <si>
    <t>REALIZACIÓN DE ENCUESTAS A LAS Y LOS BENEFICIARIOS DE LOS CURSOS Y PROGRAMAS OFERTADOS.</t>
  </si>
  <si>
    <t>PORCENTAJE DE SATISFACCIÓN DE LAS Y LOS BENEFICIARIOS EN LOS CURSOS Y PROGRAMAS OFERTADOS.</t>
  </si>
  <si>
    <t>105 BENEFICIARIOS SATISFECHOS CON LOS PROGRAMAS OFERTADOS.</t>
  </si>
  <si>
    <t>ACTIVIDAD 1.3</t>
  </si>
  <si>
    <t>QUE LAS Y LOS BENEFICIARIOS DEL PROGRAMA SE INTERESEN POR LA REALIZACIÓN DE PROYECTOS.</t>
  </si>
  <si>
    <t>SEMESTRAL</t>
  </si>
  <si>
    <t>(BECAS EJECUTADAS / BECAS PROGRAMADAS)*100</t>
  </si>
  <si>
    <t>BECAS EJECUTADAS POR LOS PROGRAMAS DICOE</t>
  </si>
  <si>
    <t>PORCENTAJE DE BECAS O CERTIFICADOS POR LOS PROGRAMAS DICOE OTORGADAS.</t>
  </si>
  <si>
    <t>083 BECAS PARA ESTUDIO DE GRADO O CERTIFICADO POR LOS PROGRAMAS DICOE OTORGADAS.</t>
  </si>
  <si>
    <t>ACTIVIDAD 1.2</t>
  </si>
  <si>
    <t>QUE LAS PERSONAS SOLICITEN LA ATENCIÓN REFERENTE A LOS PROGRAMAS DICOE.</t>
  </si>
  <si>
    <t>(PERSONAS ATENDIDAS / PERSONAS QUE SOLICITAN ATENCIÓN)*100</t>
  </si>
  <si>
    <t>ATENCIÓN A PERSONAS EN LOS PROGRAMAS DICOE.</t>
  </si>
  <si>
    <t>PORCENTAJE DE PERSONAS ATENDIDAS EN LOS PROGRAMAS DICOE.</t>
  </si>
  <si>
    <t>524 PERSONAS ATENDIDAS EN LOS PROGRAMAS DICOE.</t>
  </si>
  <si>
    <t>ACTIVIDAD 1.1</t>
  </si>
  <si>
    <t>QUE LAS PERSONAS SE INTERESEN EN PARTICIPAR EN LAS CAPACITACIONES Y CURSOS EN LOS PROGRAMAS DICOE.</t>
  </si>
  <si>
    <t>CAPACITACIÓN Y CURSOS A PERSONAS EN LOS PROGRAMAS DICOE.</t>
  </si>
  <si>
    <t>PORCENTAJE DE CAPACITACIONES Y CURSOS A PERSONAS EN LOS PROGRAMAS DICOE.</t>
  </si>
  <si>
    <t>042 CAPACITACIONES Y CURSOS A PERSONAS EN LOS PROGRAMAS DE DICOE OTORGADOS.</t>
  </si>
  <si>
    <t>COMPONENTE 1</t>
  </si>
  <si>
    <t>QUE HABITANTES DEL MUNICIPIO DE ZAPOPAN SE INTERESEN EN LOS CURSOS Y PROYECTOS OFERTADOS.</t>
  </si>
  <si>
    <t>(LAS Y LOS BENEFICIARIOS ATENDIDOS EN PROGRAMAS DE CAPACITACIÓN PARA EL AUTOEMPLEO, EMPLEO Y GESTORÍA DE PROYECTOS COMUNITARIOS / LAS Y LOS BENEFICIARIOS PROGRAMADOS DE CAPACITACIÓN PARA EL AUTOEMPLEO, EMPLEO Y GESTORÍA DE PROYECTOS COMUNITARIOS)*100</t>
  </si>
  <si>
    <t>ESTRATÉGICO</t>
  </si>
  <si>
    <t>CAPACITACIONES PARA GENERAR AUTOEMPLEO.</t>
  </si>
  <si>
    <t>PORCENTAJE DE LAS Y LOS BENEFICIARIOS ATENDIDOS EN  CURSOS Y CAPACITACIONES.</t>
  </si>
  <si>
    <t>20 HABITANTES DEL MUNICIPIO DE ZAPOPAN CUENTAN CON OPORTUNIDADES DE CAPACITACIÓN PARA EL AUTOEMPLEO, EMPLEO Y GESTORÍA DE PROYECTOS COMUNITARIOS.</t>
  </si>
  <si>
    <t>PROPÓSITO</t>
  </si>
  <si>
    <t>INSTITUTO DE INFORMACIÓN ESTADÍSTICA Y GEOGRÁFICA DE JALISCO / IMSS.</t>
  </si>
  <si>
    <t>VARIACIÓN PORCENTUAL</t>
  </si>
  <si>
    <t>(EMPLEOS FORMALES EN ZAPOPAN CREADOS EN EL AÑO ACTUAL / EMPLEOS FORMALES EN ZAPOPAN CREADOS EN EL AÑO ANTERIOR)-1)*100</t>
  </si>
  <si>
    <t>AUMENTAR LAS POSIBILIDADES DE ACCESAR AL MERCADO LABORAL.</t>
  </si>
  <si>
    <t>VARIACIÓN PORCENTUAL DEL EMPLEO FORMAL EN ZAPOPAN, RESPECTO AL AÑO ANTERIOR.</t>
  </si>
  <si>
    <t>20 CONTRIBUIR A AUMENTAR LAS POSIBILIDADES DE ACCEDER AL MERCADO LABORAL.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</si>
  <si>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</si>
  <si>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</si>
  <si>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</si>
  <si>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</si>
  <si>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</si>
  <si>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</si>
  <si>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</si>
  <si>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</si>
  <si>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</si>
  <si>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</si>
  <si>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</si>
  <si>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</si>
  <si>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</si>
  <si>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</si>
  <si>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</si>
  <si>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</si>
  <si>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INDICADORES</t>
  </si>
  <si>
    <t xml:space="preserve"> CIENTO SETENTA Y CINCO MILLONES DOSCIENTOS VEINTICINCO MIL CIENTO TREINTA Y SEIS 04/100 </t>
  </si>
  <si>
    <t>IMPORTE</t>
  </si>
  <si>
    <t>11.1. FORTALECER PROGRAMAS DE CAPACITACIÓN EMPRESARIAL Y LABORAL EN BENEFICIO DE LA CREACIÓN DE EMPLEOS Y AUTOEMPLEOS.</t>
  </si>
  <si>
    <t>ALINEACIÓN CON LA ESTRATEGIA ESPECÍFICA DEL PMDyG</t>
  </si>
  <si>
    <t>11. INCREMENTAR LA OFERTA Y ACCESO DE OPORTUNIDADES DE CAPACITACIÓN, FORMACIÓN LABORAL Y EMPRESARIAL PARA LAS PERSONAS.</t>
  </si>
  <si>
    <t>ALINEACIÓN CON EL OBJETIVO ESTRATÉGICO DEL PMDyG</t>
  </si>
  <si>
    <t>11 CAPACITACIÓN EMPRESARIAL Y FORMACIÓN LABORAL</t>
  </si>
  <si>
    <t>ALINEACIÓN CON LA POLÍTICA DE DESARROLLO DEL PMDyG</t>
  </si>
  <si>
    <t>3. OPORTUNIDADES</t>
  </si>
  <si>
    <t>ALINEACIÓN CON EL TEMA DE DESARROLLO DEL PMDyG</t>
  </si>
  <si>
    <t>PLAN MUNICIPAL DE DESARROLLO Y GOBERNANZA 2021-2024</t>
  </si>
  <si>
    <t>DE4.4: INCREMENTAR LA CANTIDAD DE EMPLEOS FORMALES MEJOR REMUNERADOS EN EL SECTOR DE COMERCIO DE JALISCO, CON PERSPECTIVA DE EQUIDAD DE GÉNERO E INCLUSIÓN.</t>
  </si>
  <si>
    <t>ALINEACIÓN CON OBJETIVOS SECUNDARIOS DEL PED</t>
  </si>
  <si>
    <t>DE4: COMERCIO Y SERVICIOS.</t>
  </si>
  <si>
    <t>ALINEACIÓN CON OBJETIVOS SUPERIORES DEL PED</t>
  </si>
  <si>
    <t>PLAN ESTATAL DE DESARROLLO</t>
  </si>
  <si>
    <t>3.2. PROPICIAR UN AMBIENTE QUE INCENTIVE LA FORMALIDAD Y LA CREACIÓN DE EMPLEOS Y QUE PERMITA MEJORARLAS CONDICIONES LABORALES PARA LAS PERSONAS TRABAJADORAS.</t>
  </si>
  <si>
    <t>ALINEACIÓN CON OBJETIVOS SECUNDARIOS DEL PND</t>
  </si>
  <si>
    <t>3. DESARROLLO ECONÓMICO.</t>
  </si>
  <si>
    <t>ALINEACIÓN CON OBJETIVOS SUPERIORES DEL PND</t>
  </si>
  <si>
    <t>PLAN NACIONAL DE DESARROLLO</t>
  </si>
  <si>
    <t>2.6.8. OTROS GRUPOS VULNERABLES.</t>
  </si>
  <si>
    <t>SUB-FUNCIÓN</t>
  </si>
  <si>
    <t>2.6. PROTECCIÓN SOCIAL.</t>
  </si>
  <si>
    <t>FUNCIÓN</t>
  </si>
  <si>
    <t>2. DESARROLLO SOCIAL.</t>
  </si>
  <si>
    <t>FINALIDAD</t>
  </si>
  <si>
    <t>COORDINACIÓN GENERAL DE DESARROLLO ECONÓMICO Y COMBATE A LA DESIGUALDAD.</t>
  </si>
  <si>
    <t>UNIDAD RESPONSABLE/OPD</t>
  </si>
  <si>
    <t>P. PLANEACIÓN, SEGUIMIENTO Y EVALUACIÓN DE POLÍTICAS PÚBLICAS.</t>
  </si>
  <si>
    <t>CATEGORÍA PROGRAMÁTICA</t>
  </si>
  <si>
    <t>10.1. ACCESO AL MERCADO LABORAL.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</si>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</sst>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2" tint="-0.89999084444715716"/>
      <name val="Arial"/>
      <family val="2"/>
    </font>
    <font>
      <sz val="12"/>
      <color rgb="FF000000"/>
      <name val="Arial"/>
      <family val="2"/>
    </font>
    <font>
      <b/>
      <sz val="11.5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268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5" borderId="0" xfId="0" applyFill="1"/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6" borderId="0" xfId="0" applyFill="1"/>
    <xf numFmtId="0" fontId="0" fillId="6" borderId="2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3" fillId="6" borderId="4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7" borderId="0" xfId="0" applyFill="1"/>
    <xf numFmtId="0" fontId="0" fillId="7" borderId="2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3" fillId="7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8" fontId="3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1388369</xdr:colOff>
      <xdr:row>7</xdr:row>
      <xdr:rowOff>133903</xdr:rowOff>
    </xdr:from>
    <xdr:to>
      <xdr:col>14</xdr:col>
      <xdr:colOff>238124</xdr:colOff>
      <xdr:row>9</xdr:row>
      <xdr:rowOff>269875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C0C658-5250-4323-8F8D-085D556ACCB7}"/>
            </a:ext>
          </a:extLst>
        </xdr:cNvPr>
        <xdr:cNvSpPr txBox="1"/>
      </xdr:nvSpPr>
      <xdr:spPr>
        <a:xfrm>
          <a:off x="22486244" y="1467403"/>
          <a:ext cx="10756005" cy="440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502785"/>
    <xdr:pic>
      <xdr:nvPicPr>
        <xdr:cNvPr id="3" name="Imagen 2">
          <a:extLst>
            <a:ext uri="{FF2B5EF4-FFF2-40B4-BE49-F238E27FC236}">
              <a16:creationId xmlns:a16="http://schemas.microsoft.com/office/drawing/2014/main" id="{E6707334-AE97-4DFD-9D9F-5B66AC9F7F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7875" y="2095500"/>
          <a:ext cx="9452610" cy="4502785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6949440" cy="3426460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88A6FBF3-35F2-4446-B77F-9E0B63F5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04125" y="2095500"/>
          <a:ext cx="6949440" cy="342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C6CF-12D3-4D79-98FF-AE67204A7F98}">
  <sheetPr>
    <tabColor rgb="FF00B050"/>
    <pageSetUpPr fitToPage="1"/>
  </sheetPr>
  <dimension ref="A1:Z64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style="1" customWidth="1"/>
    <col min="2" max="2" width="70.7109375" customWidth="1"/>
    <col min="3" max="3" width="15.7109375" customWidth="1"/>
    <col min="4" max="8" width="35.7109375" customWidth="1"/>
    <col min="9" max="17" width="35.7109375" style="1" customWidth="1"/>
    <col min="18" max="18" width="35.7109375" style="1" hidden="1" customWidth="1"/>
    <col min="19" max="26" width="0" style="1" hidden="1" customWidth="1"/>
    <col min="27" max="16384" width="11.42578125" style="1" hidden="1"/>
  </cols>
  <sheetData>
    <row r="1" spans="1:26" customFormat="1" ht="15.75" thickBot="1" x14ac:dyDescent="0.3">
      <c r="A1" s="4"/>
      <c r="B1" s="39"/>
      <c r="C1" s="40"/>
      <c r="D1" s="39"/>
      <c r="E1" s="39"/>
      <c r="F1" s="39"/>
      <c r="G1" s="39"/>
      <c r="H1" s="39"/>
      <c r="I1" s="7"/>
      <c r="J1" s="7"/>
      <c r="K1" s="7"/>
      <c r="L1" s="7"/>
      <c r="M1" s="7"/>
      <c r="N1" s="7"/>
      <c r="O1" s="7"/>
      <c r="P1" s="7"/>
      <c r="Q1" s="7"/>
      <c r="R1" s="7"/>
      <c r="S1" s="9"/>
      <c r="T1" s="8"/>
      <c r="U1" s="8"/>
      <c r="V1" s="8"/>
      <c r="W1" s="8"/>
      <c r="X1" s="8"/>
      <c r="Y1" s="8"/>
      <c r="Z1" s="8"/>
    </row>
    <row r="2" spans="1:26" customFormat="1" ht="15.75" thickBot="1" x14ac:dyDescent="0.3">
      <c r="A2" s="4"/>
      <c r="B2" s="40"/>
      <c r="C2" s="40"/>
      <c r="D2" s="39"/>
      <c r="E2" s="39"/>
      <c r="F2" s="39"/>
      <c r="G2" s="39"/>
      <c r="H2" s="39"/>
      <c r="I2" s="7"/>
      <c r="J2" s="7"/>
      <c r="K2" s="7"/>
      <c r="L2" s="7"/>
      <c r="M2" s="7"/>
      <c r="N2" s="7"/>
      <c r="O2" s="7"/>
      <c r="P2" s="7"/>
      <c r="Q2" s="7"/>
      <c r="R2" s="7"/>
      <c r="S2" s="9"/>
      <c r="T2" s="8"/>
      <c r="U2" s="8"/>
      <c r="V2" s="8"/>
      <c r="W2" s="8"/>
      <c r="X2" s="8"/>
      <c r="Y2" s="8"/>
      <c r="Z2" s="8"/>
    </row>
    <row r="3" spans="1:26" customFormat="1" ht="20.100000000000001" customHeight="1" thickBot="1" x14ac:dyDescent="0.3">
      <c r="A3" s="4"/>
      <c r="B3" s="38" t="s">
        <v>129</v>
      </c>
      <c r="C3" s="38"/>
      <c r="D3" s="5" t="s">
        <v>128</v>
      </c>
      <c r="E3" s="5"/>
      <c r="F3" s="5"/>
      <c r="G3" s="5"/>
      <c r="H3" s="5"/>
      <c r="I3" s="7"/>
      <c r="J3" s="7"/>
      <c r="K3" s="7"/>
      <c r="L3" s="7"/>
      <c r="M3" s="7"/>
      <c r="N3" s="7"/>
      <c r="O3" s="7"/>
      <c r="P3" s="7"/>
      <c r="Q3" s="7"/>
      <c r="R3" s="7"/>
      <c r="S3" s="9"/>
      <c r="T3" s="8"/>
      <c r="U3" s="8"/>
      <c r="V3" s="8"/>
      <c r="W3" s="8"/>
      <c r="X3" s="8"/>
      <c r="Y3" s="8"/>
      <c r="Z3" s="8"/>
    </row>
    <row r="4" spans="1:26" customFormat="1" ht="20.100000000000001" customHeight="1" thickBot="1" x14ac:dyDescent="0.3">
      <c r="A4" s="4"/>
      <c r="B4" s="38" t="s">
        <v>127</v>
      </c>
      <c r="C4" s="38"/>
      <c r="D4" s="50" t="s">
        <v>126</v>
      </c>
      <c r="E4" s="50"/>
      <c r="F4" s="50"/>
      <c r="G4" s="50"/>
      <c r="H4" s="50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8"/>
      <c r="U4" s="8"/>
      <c r="V4" s="8"/>
      <c r="W4" s="8"/>
      <c r="X4" s="8"/>
      <c r="Y4" s="8"/>
      <c r="Z4" s="8"/>
    </row>
    <row r="5" spans="1:26" customFormat="1" ht="20.100000000000001" customHeight="1" thickBot="1" x14ac:dyDescent="0.3">
      <c r="A5" s="4"/>
      <c r="B5" s="38" t="s">
        <v>125</v>
      </c>
      <c r="C5" s="38"/>
      <c r="D5" s="50" t="s">
        <v>124</v>
      </c>
      <c r="E5" s="50"/>
      <c r="F5" s="50"/>
      <c r="G5" s="50"/>
      <c r="H5" s="50"/>
      <c r="I5" s="7"/>
      <c r="J5" s="7"/>
      <c r="K5" s="7"/>
      <c r="L5" s="7"/>
      <c r="M5" s="7"/>
      <c r="N5" s="7"/>
      <c r="O5" s="7"/>
      <c r="P5" s="7"/>
      <c r="Q5" s="7"/>
      <c r="R5" s="7"/>
      <c r="S5" s="9"/>
      <c r="T5" s="8"/>
      <c r="U5" s="8"/>
      <c r="V5" s="8"/>
      <c r="W5" s="8"/>
      <c r="X5" s="8"/>
      <c r="Y5" s="8"/>
      <c r="Z5" s="8"/>
    </row>
    <row r="6" spans="1:26" customFormat="1" ht="20.100000000000001" customHeight="1" thickBot="1" x14ac:dyDescent="0.3">
      <c r="A6" s="4"/>
      <c r="B6" s="38" t="s">
        <v>123</v>
      </c>
      <c r="C6" s="38"/>
      <c r="D6" s="50" t="s">
        <v>122</v>
      </c>
      <c r="E6" s="50"/>
      <c r="F6" s="50"/>
      <c r="G6" s="50"/>
      <c r="H6" s="50"/>
      <c r="I6" s="4"/>
      <c r="J6" s="4"/>
      <c r="K6" s="4"/>
      <c r="L6" s="4"/>
      <c r="M6" s="7"/>
      <c r="N6" s="7"/>
      <c r="O6" s="7"/>
      <c r="P6" s="7"/>
      <c r="Q6" s="7"/>
      <c r="R6" s="7"/>
      <c r="S6" s="9"/>
      <c r="T6" s="8"/>
      <c r="U6" s="8"/>
      <c r="V6" s="8"/>
      <c r="W6" s="8"/>
      <c r="X6" s="8"/>
      <c r="Y6" s="8"/>
      <c r="Z6" s="8"/>
    </row>
    <row r="7" spans="1:26" customFormat="1" ht="20.100000000000001" customHeight="1" thickBot="1" x14ac:dyDescent="0.3">
      <c r="A7" s="4"/>
      <c r="B7" s="38" t="s">
        <v>121</v>
      </c>
      <c r="C7" s="38"/>
      <c r="D7" s="50" t="s">
        <v>120</v>
      </c>
      <c r="E7" s="50"/>
      <c r="F7" s="50"/>
      <c r="G7" s="50"/>
      <c r="H7" s="50"/>
      <c r="I7" s="4"/>
      <c r="J7" s="4"/>
      <c r="K7" s="4"/>
      <c r="L7" s="4"/>
      <c r="M7" s="7"/>
      <c r="N7" s="7"/>
      <c r="O7" s="7"/>
      <c r="P7" s="7"/>
      <c r="Q7" s="7"/>
      <c r="R7" s="7"/>
      <c r="S7" s="9"/>
      <c r="T7" s="8"/>
      <c r="U7" s="8"/>
      <c r="V7" s="8"/>
      <c r="W7" s="8"/>
      <c r="X7" s="8"/>
      <c r="Y7" s="8"/>
      <c r="Z7" s="8"/>
    </row>
    <row r="8" spans="1:26" customFormat="1" ht="20.100000000000001" customHeight="1" thickBot="1" x14ac:dyDescent="0.3">
      <c r="A8" s="4"/>
      <c r="B8" s="38" t="s">
        <v>119</v>
      </c>
      <c r="C8" s="38"/>
      <c r="D8" s="50" t="s">
        <v>118</v>
      </c>
      <c r="E8" s="50"/>
      <c r="F8" s="50"/>
      <c r="G8" s="50"/>
      <c r="H8" s="50"/>
      <c r="I8" s="4"/>
      <c r="J8" s="4"/>
      <c r="K8" s="4"/>
      <c r="L8" s="4"/>
      <c r="M8" s="7"/>
      <c r="N8" s="7"/>
      <c r="O8" s="7"/>
      <c r="P8" s="7"/>
      <c r="Q8" s="7"/>
      <c r="R8" s="7"/>
      <c r="S8" s="9"/>
      <c r="T8" s="8"/>
      <c r="U8" s="8"/>
      <c r="V8" s="8"/>
      <c r="W8" s="8"/>
      <c r="X8" s="8"/>
      <c r="Y8" s="8"/>
      <c r="Z8" s="8"/>
    </row>
    <row r="9" spans="1:26" customFormat="1" ht="20.100000000000001" customHeight="1" thickBot="1" x14ac:dyDescent="0.3">
      <c r="A9" s="4"/>
      <c r="B9" s="38" t="s">
        <v>117</v>
      </c>
      <c r="C9" s="38"/>
      <c r="D9" s="50" t="s">
        <v>116</v>
      </c>
      <c r="E9" s="50"/>
      <c r="F9" s="50"/>
      <c r="G9" s="50"/>
      <c r="H9" s="50"/>
      <c r="I9" s="4"/>
      <c r="J9" s="4"/>
      <c r="K9" s="4"/>
      <c r="L9" s="4"/>
      <c r="M9" s="4"/>
      <c r="N9" s="4"/>
      <c r="O9" s="4"/>
      <c r="P9" s="7"/>
      <c r="Q9" s="7"/>
      <c r="R9" s="7"/>
      <c r="S9" s="9"/>
      <c r="T9" s="8"/>
      <c r="U9" s="8"/>
      <c r="V9" s="8"/>
      <c r="W9" s="8"/>
      <c r="X9" s="8"/>
      <c r="Y9" s="8"/>
      <c r="Z9" s="8"/>
    </row>
    <row r="10" spans="1:26" customFormat="1" ht="49.5" customHeight="1" thickBot="1" x14ac:dyDescent="0.3">
      <c r="A10" s="46" t="s">
        <v>115</v>
      </c>
      <c r="B10" s="38" t="s">
        <v>114</v>
      </c>
      <c r="C10" s="38"/>
      <c r="D10" s="50" t="s">
        <v>113</v>
      </c>
      <c r="E10" s="50"/>
      <c r="F10" s="50"/>
      <c r="G10" s="50"/>
      <c r="H10" s="50"/>
      <c r="I10" s="4"/>
      <c r="J10" s="4"/>
      <c r="K10" s="7"/>
      <c r="L10" s="4"/>
      <c r="M10" s="4"/>
      <c r="N10" s="4"/>
      <c r="O10" s="4"/>
      <c r="P10" s="7"/>
      <c r="Q10" s="7"/>
      <c r="R10" s="7"/>
      <c r="S10" s="9"/>
      <c r="T10" s="8"/>
      <c r="U10" s="8"/>
      <c r="V10" s="8"/>
      <c r="W10" s="8"/>
      <c r="X10" s="8"/>
      <c r="Y10" s="8"/>
      <c r="Z10" s="8"/>
    </row>
    <row r="11" spans="1:26" customFormat="1" ht="50.1" customHeight="1" thickBot="1" x14ac:dyDescent="0.3">
      <c r="A11" s="46"/>
      <c r="B11" s="38" t="s">
        <v>112</v>
      </c>
      <c r="C11" s="38"/>
      <c r="D11" s="50" t="s">
        <v>111</v>
      </c>
      <c r="E11" s="50"/>
      <c r="F11" s="50"/>
      <c r="G11" s="50"/>
      <c r="H11" s="50"/>
      <c r="I11" s="4"/>
      <c r="J11" s="4"/>
      <c r="K11" s="4"/>
      <c r="L11" s="4"/>
      <c r="M11" s="4"/>
      <c r="N11" s="4"/>
      <c r="O11" s="4"/>
      <c r="P11" s="7"/>
      <c r="Q11" s="7"/>
      <c r="R11" s="7"/>
      <c r="S11" s="9"/>
      <c r="T11" s="8"/>
      <c r="U11" s="8"/>
      <c r="V11" s="8"/>
      <c r="W11" s="8"/>
      <c r="X11" s="8"/>
      <c r="Y11" s="8"/>
      <c r="Z11" s="8"/>
    </row>
    <row r="12" spans="1:26" customFormat="1" ht="50.1" customHeight="1" thickBot="1" x14ac:dyDescent="0.3">
      <c r="A12" s="46" t="s">
        <v>110</v>
      </c>
      <c r="B12" s="38" t="s">
        <v>109</v>
      </c>
      <c r="C12" s="38"/>
      <c r="D12" s="50" t="s">
        <v>108</v>
      </c>
      <c r="E12" s="50"/>
      <c r="F12" s="50"/>
      <c r="G12" s="50"/>
      <c r="H12" s="50"/>
      <c r="I12" s="4"/>
      <c r="J12" s="4"/>
      <c r="K12" s="4"/>
      <c r="L12" s="4"/>
      <c r="M12" s="4"/>
      <c r="N12" s="4"/>
      <c r="P12" s="7"/>
      <c r="Q12" s="7"/>
      <c r="R12" s="7"/>
      <c r="S12" s="9"/>
      <c r="T12" s="8"/>
      <c r="U12" s="8"/>
      <c r="V12" s="8"/>
      <c r="W12" s="8"/>
      <c r="X12" s="8"/>
      <c r="Y12" s="8"/>
      <c r="Z12" s="8"/>
    </row>
    <row r="13" spans="1:26" customFormat="1" ht="50.1" customHeight="1" thickBot="1" x14ac:dyDescent="0.3">
      <c r="A13" s="46"/>
      <c r="B13" s="38" t="s">
        <v>107</v>
      </c>
      <c r="C13" s="38"/>
      <c r="D13" s="50" t="s">
        <v>106</v>
      </c>
      <c r="E13" s="50"/>
      <c r="F13" s="50"/>
      <c r="G13" s="50"/>
      <c r="H13" s="50"/>
      <c r="I13" s="4"/>
      <c r="J13" s="4"/>
      <c r="K13" s="4"/>
      <c r="L13" s="4"/>
      <c r="M13" s="4"/>
      <c r="N13" s="4"/>
      <c r="O13" s="4"/>
      <c r="P13" s="7"/>
      <c r="Q13" s="7"/>
      <c r="R13" s="7"/>
      <c r="S13" s="9"/>
      <c r="T13" s="8"/>
      <c r="U13" s="8"/>
      <c r="V13" s="8"/>
      <c r="W13" s="8"/>
      <c r="X13" s="8"/>
      <c r="Y13" s="8"/>
      <c r="Z13" s="8"/>
    </row>
    <row r="14" spans="1:26" customFormat="1" ht="50.1" customHeight="1" thickBot="1" x14ac:dyDescent="0.3">
      <c r="A14" s="46" t="s">
        <v>105</v>
      </c>
      <c r="B14" s="38" t="s">
        <v>104</v>
      </c>
      <c r="C14" s="38"/>
      <c r="D14" s="49" t="s">
        <v>103</v>
      </c>
      <c r="E14" s="48"/>
      <c r="F14" s="48"/>
      <c r="G14" s="48"/>
      <c r="H14" s="47"/>
      <c r="I14" s="4"/>
      <c r="J14" s="4"/>
      <c r="K14" s="4"/>
      <c r="L14" s="4"/>
      <c r="M14" s="4"/>
      <c r="N14" s="4"/>
      <c r="O14" s="4"/>
      <c r="P14" s="7"/>
      <c r="Q14" s="7"/>
      <c r="R14" s="7"/>
      <c r="S14" s="9"/>
      <c r="T14" s="8"/>
      <c r="U14" s="8"/>
      <c r="V14" s="8"/>
      <c r="W14" s="8"/>
      <c r="X14" s="8"/>
      <c r="Y14" s="8"/>
      <c r="Z14" s="8"/>
    </row>
    <row r="15" spans="1:26" customFormat="1" ht="50.1" customHeight="1" thickBot="1" x14ac:dyDescent="0.3">
      <c r="A15" s="46"/>
      <c r="B15" s="38" t="s">
        <v>102</v>
      </c>
      <c r="C15" s="38"/>
      <c r="D15" s="49" t="s">
        <v>101</v>
      </c>
      <c r="E15" s="48"/>
      <c r="F15" s="48"/>
      <c r="G15" s="48"/>
      <c r="H15" s="47"/>
      <c r="I15" s="1"/>
      <c r="J15" s="7"/>
      <c r="K15" s="7"/>
      <c r="L15" s="4"/>
      <c r="M15" s="7"/>
      <c r="N15" s="4"/>
      <c r="O15" s="4"/>
      <c r="P15" s="7"/>
      <c r="Q15" s="7"/>
      <c r="R15" s="7"/>
      <c r="S15" s="9"/>
      <c r="T15" s="8"/>
      <c r="U15" s="8"/>
      <c r="V15" s="8"/>
      <c r="W15" s="8"/>
      <c r="X15" s="8"/>
      <c r="Y15" s="8"/>
      <c r="Z15" s="8"/>
    </row>
    <row r="16" spans="1:26" customFormat="1" ht="50.1" customHeight="1" thickBot="1" x14ac:dyDescent="0.3">
      <c r="A16" s="46"/>
      <c r="B16" s="38" t="s">
        <v>100</v>
      </c>
      <c r="C16" s="38"/>
      <c r="D16" s="45" t="s">
        <v>99</v>
      </c>
      <c r="E16" s="45"/>
      <c r="F16" s="45"/>
      <c r="G16" s="45"/>
      <c r="H16" s="45"/>
      <c r="I16" s="1"/>
      <c r="J16" s="7"/>
      <c r="K16" s="7"/>
      <c r="L16" s="4"/>
      <c r="M16" s="7"/>
      <c r="N16" s="4"/>
      <c r="O16" s="4"/>
      <c r="P16" s="7"/>
      <c r="Q16" s="7"/>
      <c r="R16" s="7"/>
      <c r="S16" s="9"/>
      <c r="T16" s="8"/>
      <c r="U16" s="8"/>
      <c r="V16" s="8"/>
      <c r="W16" s="8"/>
      <c r="X16" s="8"/>
      <c r="Y16" s="8"/>
      <c r="Z16" s="8"/>
    </row>
    <row r="17" spans="1:26" customFormat="1" ht="50.1" customHeight="1" thickBot="1" x14ac:dyDescent="0.3">
      <c r="A17" s="46"/>
      <c r="B17" s="38" t="s">
        <v>98</v>
      </c>
      <c r="C17" s="38"/>
      <c r="D17" s="45" t="s">
        <v>97</v>
      </c>
      <c r="E17" s="45"/>
      <c r="F17" s="45"/>
      <c r="G17" s="45"/>
      <c r="H17" s="45"/>
      <c r="I17" s="1"/>
      <c r="J17" s="7"/>
      <c r="K17" s="7"/>
      <c r="L17" s="4"/>
      <c r="M17" s="7"/>
      <c r="N17" s="4"/>
      <c r="O17" s="4"/>
      <c r="P17" s="7"/>
      <c r="Q17" s="7"/>
      <c r="R17" s="7"/>
      <c r="S17" s="9"/>
      <c r="T17" s="8"/>
      <c r="U17" s="8"/>
      <c r="V17" s="8"/>
      <c r="W17" s="8"/>
      <c r="X17" s="8"/>
      <c r="Y17" s="8"/>
      <c r="Z17" s="8"/>
    </row>
    <row r="18" spans="1:26" customFormat="1" ht="15.75" thickBot="1" x14ac:dyDescent="0.3">
      <c r="A18" s="40"/>
      <c r="B18" s="40"/>
      <c r="C18" s="40"/>
      <c r="D18" s="39"/>
      <c r="E18" s="39"/>
      <c r="F18" s="39"/>
      <c r="G18" s="39"/>
      <c r="H18" s="39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8"/>
      <c r="U18" s="8"/>
      <c r="V18" s="8"/>
      <c r="W18" s="8"/>
      <c r="X18" s="8"/>
      <c r="Y18" s="8"/>
      <c r="Z18" s="8"/>
    </row>
    <row r="19" spans="1:26" customFormat="1" ht="50.1" customHeight="1" thickBot="1" x14ac:dyDescent="0.3">
      <c r="A19" s="4"/>
      <c r="B19" s="38" t="s">
        <v>96</v>
      </c>
      <c r="C19" s="38"/>
      <c r="D19" s="44">
        <v>175225136.03999999</v>
      </c>
      <c r="E19" s="43" t="s">
        <v>95</v>
      </c>
      <c r="F19" s="42"/>
      <c r="G19" s="42"/>
      <c r="H19" s="41"/>
      <c r="I19" s="7"/>
      <c r="J19" s="7"/>
      <c r="K19" s="7"/>
      <c r="L19" s="7"/>
      <c r="M19" s="7"/>
      <c r="N19" s="7"/>
      <c r="O19" s="7"/>
      <c r="P19" s="7"/>
      <c r="Q19" s="7"/>
      <c r="R19" s="7"/>
      <c r="S19" s="9"/>
      <c r="T19" s="8"/>
      <c r="U19" s="8"/>
      <c r="V19" s="8"/>
      <c r="W19" s="8"/>
      <c r="X19" s="8"/>
      <c r="Y19" s="8"/>
      <c r="Z19" s="8"/>
    </row>
    <row r="20" spans="1:26" customFormat="1" ht="15.75" thickBot="1" x14ac:dyDescent="0.3">
      <c r="A20" s="4"/>
      <c r="B20" s="40"/>
      <c r="C20" s="40"/>
      <c r="D20" s="39"/>
      <c r="E20" s="39"/>
      <c r="F20" s="39"/>
      <c r="G20" s="39"/>
      <c r="H20" s="39"/>
      <c r="I20" s="7"/>
      <c r="J20" s="7"/>
      <c r="K20" s="7"/>
      <c r="L20" s="7"/>
      <c r="M20" s="7"/>
      <c r="N20" s="7"/>
      <c r="O20" s="7"/>
      <c r="P20" s="7"/>
      <c r="Q20" s="7"/>
      <c r="R20" s="7"/>
      <c r="S20" s="9"/>
      <c r="T20" s="8"/>
      <c r="U20" s="8"/>
      <c r="V20" s="8"/>
      <c r="W20" s="8"/>
      <c r="X20" s="8"/>
      <c r="Y20" s="8"/>
      <c r="Z20" s="8"/>
    </row>
    <row r="21" spans="1:26" customFormat="1" ht="50.1" customHeight="1" thickBot="1" x14ac:dyDescent="0.3">
      <c r="A21" s="4"/>
      <c r="B21" s="38" t="s">
        <v>94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7" t="s">
        <v>93</v>
      </c>
      <c r="S21" s="9"/>
      <c r="T21" s="8"/>
      <c r="U21" s="8"/>
      <c r="V21" s="8"/>
      <c r="W21" s="8"/>
      <c r="X21" s="8"/>
      <c r="Y21" s="8"/>
      <c r="Z21" s="8"/>
    </row>
    <row r="22" spans="1:26" customFormat="1" ht="50.1" customHeight="1" thickBot="1" x14ac:dyDescent="0.3">
      <c r="A22" s="4"/>
      <c r="B22" s="36"/>
      <c r="C22" s="36"/>
      <c r="D22" s="6" t="s">
        <v>92</v>
      </c>
      <c r="E22" s="6" t="s">
        <v>91</v>
      </c>
      <c r="F22" s="6" t="s">
        <v>90</v>
      </c>
      <c r="G22" s="6" t="s">
        <v>89</v>
      </c>
      <c r="H22" s="6" t="s">
        <v>88</v>
      </c>
      <c r="I22" s="6" t="s">
        <v>87</v>
      </c>
      <c r="J22" s="6" t="s">
        <v>86</v>
      </c>
      <c r="K22" s="6" t="s">
        <v>85</v>
      </c>
      <c r="L22" s="6" t="s">
        <v>84</v>
      </c>
      <c r="M22" s="6" t="s">
        <v>83</v>
      </c>
      <c r="N22" s="6" t="s">
        <v>82</v>
      </c>
      <c r="O22" s="6" t="s">
        <v>81</v>
      </c>
      <c r="P22" s="6" t="s">
        <v>80</v>
      </c>
      <c r="Q22" s="6" t="s">
        <v>79</v>
      </c>
      <c r="R22" s="35"/>
      <c r="S22" s="9"/>
      <c r="T22" s="8"/>
      <c r="U22" s="8"/>
      <c r="V22" s="8"/>
      <c r="W22" s="8"/>
      <c r="X22" s="8"/>
      <c r="Y22" s="8"/>
      <c r="Z22" s="8"/>
    </row>
    <row r="23" spans="1:26" customFormat="1" ht="150" customHeight="1" thickBot="1" x14ac:dyDescent="0.3">
      <c r="A23" s="13">
        <v>1</v>
      </c>
      <c r="B23" s="12" t="s">
        <v>78</v>
      </c>
      <c r="C23" s="12"/>
      <c r="D23" s="10" t="s">
        <v>77</v>
      </c>
      <c r="E23" s="10" t="s">
        <v>76</v>
      </c>
      <c r="F23" s="10" t="s">
        <v>75</v>
      </c>
      <c r="G23" s="10" t="s">
        <v>21</v>
      </c>
      <c r="H23" s="10" t="s">
        <v>67</v>
      </c>
      <c r="I23" s="10" t="s">
        <v>74</v>
      </c>
      <c r="J23" s="11">
        <v>25000</v>
      </c>
      <c r="K23" s="11">
        <v>18000</v>
      </c>
      <c r="L23" s="10" t="s">
        <v>40</v>
      </c>
      <c r="M23" s="10" t="s">
        <v>73</v>
      </c>
      <c r="N23" s="11">
        <f>((J23/K23)-1)*100</f>
        <v>38.888888888888886</v>
      </c>
      <c r="O23" s="11">
        <v>18000</v>
      </c>
      <c r="P23" s="10" t="s">
        <v>72</v>
      </c>
      <c r="Q23" s="10"/>
      <c r="R23" s="10"/>
      <c r="S23" s="9"/>
      <c r="T23" s="8"/>
      <c r="U23" s="8"/>
      <c r="V23" s="8"/>
      <c r="W23" s="8"/>
      <c r="X23" s="8"/>
      <c r="Y23" s="8"/>
      <c r="Z23" s="8"/>
    </row>
    <row r="24" spans="1:26" customFormat="1" ht="188.25" customHeight="1" thickBot="1" x14ac:dyDescent="0.3">
      <c r="A24" s="13">
        <v>1</v>
      </c>
      <c r="B24" s="12" t="s">
        <v>71</v>
      </c>
      <c r="C24" s="12"/>
      <c r="D24" s="10" t="s">
        <v>70</v>
      </c>
      <c r="E24" s="10" t="s">
        <v>69</v>
      </c>
      <c r="F24" s="10" t="s">
        <v>68</v>
      </c>
      <c r="G24" s="10" t="s">
        <v>21</v>
      </c>
      <c r="H24" s="10" t="s">
        <v>67</v>
      </c>
      <c r="I24" s="10" t="s">
        <v>66</v>
      </c>
      <c r="J24" s="11">
        <v>2450</v>
      </c>
      <c r="K24" s="11">
        <v>2450</v>
      </c>
      <c r="L24" s="10" t="s">
        <v>40</v>
      </c>
      <c r="M24" s="10" t="s">
        <v>17</v>
      </c>
      <c r="N24" s="11">
        <f>(J24/K24)*100</f>
        <v>100</v>
      </c>
      <c r="O24" s="11">
        <v>5000</v>
      </c>
      <c r="P24" s="10" t="s">
        <v>16</v>
      </c>
      <c r="Q24" s="10" t="s">
        <v>65</v>
      </c>
      <c r="R24" s="10"/>
      <c r="S24" s="9"/>
      <c r="T24" s="8"/>
      <c r="U24" s="8"/>
      <c r="V24" s="8"/>
      <c r="W24" s="8"/>
      <c r="X24" s="8"/>
      <c r="Y24" s="8"/>
      <c r="Z24" s="8"/>
    </row>
    <row r="25" spans="1:26" customFormat="1" ht="150" customHeight="1" thickBot="1" x14ac:dyDescent="0.3">
      <c r="A25" s="13">
        <v>1</v>
      </c>
      <c r="B25" s="34" t="s">
        <v>64</v>
      </c>
      <c r="C25" s="34"/>
      <c r="D25" s="30" t="s">
        <v>63</v>
      </c>
      <c r="E25" s="30" t="s">
        <v>62</v>
      </c>
      <c r="F25" s="30" t="s">
        <v>61</v>
      </c>
      <c r="G25" s="30" t="s">
        <v>21</v>
      </c>
      <c r="H25" s="30" t="s">
        <v>20</v>
      </c>
      <c r="I25" s="33" t="s">
        <v>34</v>
      </c>
      <c r="J25" s="31">
        <v>370</v>
      </c>
      <c r="K25" s="31">
        <v>370</v>
      </c>
      <c r="L25" s="30" t="s">
        <v>48</v>
      </c>
      <c r="M25" s="30" t="s">
        <v>17</v>
      </c>
      <c r="N25" s="32">
        <f>(J25/K25)*100</f>
        <v>100</v>
      </c>
      <c r="O25" s="31">
        <v>1587</v>
      </c>
      <c r="P25" s="30" t="s">
        <v>16</v>
      </c>
      <c r="Q25" s="30" t="s">
        <v>60</v>
      </c>
      <c r="R25" s="10" t="s">
        <v>32</v>
      </c>
      <c r="S25" s="9"/>
      <c r="T25" s="8"/>
      <c r="U25" s="8"/>
      <c r="V25" s="8"/>
      <c r="W25" s="8"/>
      <c r="X25" s="8"/>
      <c r="Y25" s="8"/>
      <c r="Z25" s="8"/>
    </row>
    <row r="26" spans="1:26" customFormat="1" ht="150" customHeight="1" thickBot="1" x14ac:dyDescent="0.3">
      <c r="A26" s="13">
        <v>1</v>
      </c>
      <c r="B26" s="12" t="s">
        <v>59</v>
      </c>
      <c r="C26" s="12"/>
      <c r="D26" s="10" t="s">
        <v>58</v>
      </c>
      <c r="E26" s="10" t="s">
        <v>57</v>
      </c>
      <c r="F26" s="10" t="s">
        <v>56</v>
      </c>
      <c r="G26" s="10" t="s">
        <v>21</v>
      </c>
      <c r="H26" s="10" t="s">
        <v>20</v>
      </c>
      <c r="I26" s="10" t="s">
        <v>55</v>
      </c>
      <c r="J26" s="11">
        <v>22650</v>
      </c>
      <c r="K26" s="11">
        <v>22650</v>
      </c>
      <c r="L26" s="10" t="s">
        <v>48</v>
      </c>
      <c r="M26" s="10" t="s">
        <v>17</v>
      </c>
      <c r="N26" s="11">
        <f>(J26/K26)*100</f>
        <v>100</v>
      </c>
      <c r="O26" s="11">
        <v>60385</v>
      </c>
      <c r="P26" s="10" t="s">
        <v>16</v>
      </c>
      <c r="Q26" s="10" t="s">
        <v>54</v>
      </c>
      <c r="R26" s="17"/>
      <c r="S26" s="9"/>
      <c r="T26" s="8"/>
      <c r="U26" s="8"/>
      <c r="V26" s="8"/>
      <c r="W26" s="8"/>
      <c r="X26" s="8"/>
      <c r="Y26" s="8"/>
      <c r="Z26" s="8"/>
    </row>
    <row r="27" spans="1:26" customFormat="1" ht="150" customHeight="1" thickBot="1" x14ac:dyDescent="0.3">
      <c r="A27" s="13">
        <v>1</v>
      </c>
      <c r="B27" s="12" t="s">
        <v>53</v>
      </c>
      <c r="C27" s="12"/>
      <c r="D27" s="10" t="s">
        <v>52</v>
      </c>
      <c r="E27" s="10" t="s">
        <v>51</v>
      </c>
      <c r="F27" s="10" t="s">
        <v>50</v>
      </c>
      <c r="G27" s="10" t="s">
        <v>21</v>
      </c>
      <c r="H27" s="10" t="s">
        <v>20</v>
      </c>
      <c r="I27" s="10" t="s">
        <v>49</v>
      </c>
      <c r="J27" s="11">
        <v>1280</v>
      </c>
      <c r="K27" s="11">
        <v>1280</v>
      </c>
      <c r="L27" s="10" t="s">
        <v>48</v>
      </c>
      <c r="M27" s="10" t="s">
        <v>17</v>
      </c>
      <c r="N27" s="23">
        <v>100</v>
      </c>
      <c r="O27" s="23">
        <v>0</v>
      </c>
      <c r="P27" s="10" t="s">
        <v>16</v>
      </c>
      <c r="Q27" s="10" t="s">
        <v>47</v>
      </c>
      <c r="R27" s="17"/>
      <c r="S27" s="9"/>
      <c r="T27" s="8"/>
      <c r="U27" s="8"/>
      <c r="V27" s="8"/>
      <c r="W27" s="8"/>
      <c r="X27" s="8"/>
      <c r="Y27" s="8"/>
      <c r="Z27" s="8"/>
    </row>
    <row r="28" spans="1:26" s="24" customFormat="1" ht="150" customHeight="1" thickBot="1" x14ac:dyDescent="0.3">
      <c r="A28" s="13">
        <v>1</v>
      </c>
      <c r="B28" s="12" t="s">
        <v>46</v>
      </c>
      <c r="C28" s="12"/>
      <c r="D28" s="10" t="s">
        <v>45</v>
      </c>
      <c r="E28" s="10" t="s">
        <v>44</v>
      </c>
      <c r="F28" s="10" t="s">
        <v>43</v>
      </c>
      <c r="G28" s="10" t="s">
        <v>42</v>
      </c>
      <c r="H28" s="10" t="s">
        <v>20</v>
      </c>
      <c r="I28" s="10" t="s">
        <v>41</v>
      </c>
      <c r="J28" s="29">
        <v>3225</v>
      </c>
      <c r="K28" s="29">
        <v>3225</v>
      </c>
      <c r="L28" s="28" t="s">
        <v>40</v>
      </c>
      <c r="M28" s="28" t="s">
        <v>17</v>
      </c>
      <c r="N28" s="11">
        <v>100</v>
      </c>
      <c r="O28" s="11">
        <v>3225</v>
      </c>
      <c r="P28" s="10" t="s">
        <v>16</v>
      </c>
      <c r="Q28" s="10" t="s">
        <v>39</v>
      </c>
      <c r="R28" s="27" t="s">
        <v>32</v>
      </c>
      <c r="S28" s="26"/>
      <c r="T28" s="25"/>
      <c r="U28" s="25"/>
      <c r="V28" s="25"/>
      <c r="W28" s="25"/>
      <c r="X28" s="25"/>
      <c r="Y28" s="25"/>
      <c r="Z28" s="25"/>
    </row>
    <row r="29" spans="1:26" s="19" customFormat="1" ht="150" customHeight="1" thickBot="1" x14ac:dyDescent="0.3">
      <c r="A29" s="13">
        <v>1</v>
      </c>
      <c r="B29" s="12" t="s">
        <v>38</v>
      </c>
      <c r="C29" s="12"/>
      <c r="D29" s="10" t="s">
        <v>37</v>
      </c>
      <c r="E29" s="10" t="s">
        <v>36</v>
      </c>
      <c r="F29" s="10" t="s">
        <v>35</v>
      </c>
      <c r="G29" s="10" t="s">
        <v>21</v>
      </c>
      <c r="H29" s="10" t="s">
        <v>20</v>
      </c>
      <c r="I29" s="10" t="s">
        <v>34</v>
      </c>
      <c r="J29" s="10">
        <v>2400</v>
      </c>
      <c r="K29" s="10">
        <v>2400</v>
      </c>
      <c r="L29" s="10" t="s">
        <v>18</v>
      </c>
      <c r="M29" s="10" t="s">
        <v>17</v>
      </c>
      <c r="N29" s="23">
        <v>100</v>
      </c>
      <c r="O29" s="23">
        <v>0</v>
      </c>
      <c r="P29" s="10" t="s">
        <v>16</v>
      </c>
      <c r="Q29" s="10" t="s">
        <v>33</v>
      </c>
      <c r="R29" s="22" t="s">
        <v>32</v>
      </c>
      <c r="S29" s="21"/>
      <c r="T29" s="20"/>
      <c r="U29" s="20"/>
      <c r="V29" s="20"/>
      <c r="W29" s="20"/>
      <c r="X29" s="20"/>
      <c r="Y29" s="20"/>
      <c r="Z29" s="20"/>
    </row>
    <row r="30" spans="1:26" s="14" customFormat="1" ht="150" customHeight="1" thickBot="1" x14ac:dyDescent="0.3">
      <c r="A30" s="13">
        <v>1</v>
      </c>
      <c r="B30" s="12" t="s">
        <v>31</v>
      </c>
      <c r="C30" s="12"/>
      <c r="D30" s="18" t="s">
        <v>30</v>
      </c>
      <c r="E30" s="10" t="s">
        <v>29</v>
      </c>
      <c r="F30" s="10" t="s">
        <v>28</v>
      </c>
      <c r="G30" s="10" t="s">
        <v>21</v>
      </c>
      <c r="H30" s="10" t="s">
        <v>20</v>
      </c>
      <c r="I30" s="10" t="s">
        <v>27</v>
      </c>
      <c r="J30" s="11">
        <v>96</v>
      </c>
      <c r="K30" s="11">
        <v>96</v>
      </c>
      <c r="L30" s="10" t="s">
        <v>18</v>
      </c>
      <c r="M30" s="10" t="s">
        <v>17</v>
      </c>
      <c r="N30" s="11">
        <f>(J30/K30)*100</f>
        <v>100</v>
      </c>
      <c r="O30" s="11">
        <v>123</v>
      </c>
      <c r="P30" s="10" t="s">
        <v>16</v>
      </c>
      <c r="Q30" s="10" t="s">
        <v>26</v>
      </c>
      <c r="R30" s="17"/>
      <c r="S30" s="16"/>
      <c r="T30" s="15"/>
      <c r="U30" s="15"/>
      <c r="V30" s="15"/>
      <c r="W30" s="15"/>
      <c r="X30" s="15"/>
      <c r="Y30" s="15"/>
      <c r="Z30" s="15"/>
    </row>
    <row r="31" spans="1:26" customFormat="1" ht="150" customHeight="1" thickBot="1" x14ac:dyDescent="0.3">
      <c r="A31" s="13">
        <v>1</v>
      </c>
      <c r="B31" s="12" t="s">
        <v>25</v>
      </c>
      <c r="C31" s="12"/>
      <c r="D31" s="10" t="s">
        <v>24</v>
      </c>
      <c r="E31" s="10" t="s">
        <v>23</v>
      </c>
      <c r="F31" s="10" t="s">
        <v>22</v>
      </c>
      <c r="G31" s="10" t="s">
        <v>21</v>
      </c>
      <c r="H31" s="10" t="s">
        <v>20</v>
      </c>
      <c r="I31" s="10" t="s">
        <v>19</v>
      </c>
      <c r="J31" s="11">
        <v>1</v>
      </c>
      <c r="K31" s="11">
        <v>1</v>
      </c>
      <c r="L31" s="10" t="s">
        <v>18</v>
      </c>
      <c r="M31" s="10" t="s">
        <v>17</v>
      </c>
      <c r="N31" s="11">
        <f>(J31/K31)*100</f>
        <v>100</v>
      </c>
      <c r="O31" s="11">
        <v>1</v>
      </c>
      <c r="P31" s="10" t="s">
        <v>16</v>
      </c>
      <c r="Q31" s="10" t="s">
        <v>15</v>
      </c>
      <c r="R31" s="10"/>
      <c r="S31" s="9"/>
      <c r="T31" s="8"/>
      <c r="U31" s="8"/>
      <c r="V31" s="8"/>
      <c r="W31" s="8"/>
      <c r="X31" s="8"/>
      <c r="Y31" s="8"/>
      <c r="Z31" s="8"/>
    </row>
    <row r="32" spans="1:26" ht="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8" ht="20.100000000000001" customHeight="1" x14ac:dyDescent="0.25">
      <c r="B33" s="6" t="s">
        <v>14</v>
      </c>
      <c r="C33" s="3" t="s">
        <v>13</v>
      </c>
      <c r="D33" s="3"/>
      <c r="E33" s="3"/>
      <c r="F33" s="3"/>
      <c r="G33" s="3"/>
      <c r="H33" s="3"/>
    </row>
    <row r="34" spans="2:18" ht="20.100000000000001" customHeight="1" x14ac:dyDescent="0.25">
      <c r="B34" s="6" t="s">
        <v>12</v>
      </c>
      <c r="C34" s="3" t="s">
        <v>11</v>
      </c>
      <c r="D34" s="3"/>
      <c r="E34" s="3"/>
      <c r="F34" s="3"/>
      <c r="G34" s="3"/>
      <c r="H34" s="3"/>
      <c r="R34" s="7"/>
    </row>
    <row r="35" spans="2:18" ht="20.100000000000001" customHeight="1" x14ac:dyDescent="0.25">
      <c r="B35" s="6" t="s">
        <v>10</v>
      </c>
      <c r="C35" s="3" t="s">
        <v>9</v>
      </c>
      <c r="D35" s="3"/>
      <c r="E35" s="3"/>
      <c r="F35" s="3"/>
      <c r="G35" s="3"/>
      <c r="H35" s="3"/>
    </row>
    <row r="36" spans="2:18" ht="20.100000000000001" customHeight="1" x14ac:dyDescent="0.25">
      <c r="B36" s="6" t="s">
        <v>8</v>
      </c>
      <c r="C36" s="3" t="s">
        <v>7</v>
      </c>
      <c r="D36" s="3"/>
      <c r="E36" s="3"/>
      <c r="F36" s="3"/>
      <c r="G36" s="3"/>
      <c r="H36" s="3"/>
    </row>
    <row r="37" spans="2:18" ht="20.100000000000001" customHeight="1" x14ac:dyDescent="0.25">
      <c r="B37" s="6" t="s">
        <v>6</v>
      </c>
      <c r="C37" s="3" t="s">
        <v>5</v>
      </c>
      <c r="D37" s="3"/>
      <c r="E37" s="3"/>
      <c r="F37" s="3"/>
      <c r="G37" s="3"/>
      <c r="H37" s="3"/>
    </row>
    <row r="38" spans="2:18" ht="20.100000000000001" customHeight="1" x14ac:dyDescent="0.25">
      <c r="B38" s="6" t="s">
        <v>4</v>
      </c>
      <c r="C38" s="3" t="s">
        <v>3</v>
      </c>
      <c r="D38" s="3"/>
      <c r="E38" s="3"/>
      <c r="F38" s="3"/>
      <c r="G38" s="3"/>
      <c r="H38" s="3"/>
    </row>
    <row r="39" spans="2:18" ht="20.100000000000001" customHeight="1" x14ac:dyDescent="0.25">
      <c r="B39" s="6" t="s">
        <v>2</v>
      </c>
      <c r="C39" s="5" t="s">
        <v>1</v>
      </c>
      <c r="D39" s="5"/>
      <c r="E39" s="5"/>
      <c r="F39" s="5"/>
      <c r="G39" s="5"/>
      <c r="H39" s="5"/>
    </row>
    <row r="40" spans="2:18" ht="20.100000000000001" customHeight="1" x14ac:dyDescent="0.25">
      <c r="B40" s="4"/>
      <c r="C40" s="4"/>
      <c r="D40" s="4"/>
      <c r="E40" s="4"/>
      <c r="F40" s="4"/>
      <c r="G40" s="4"/>
      <c r="H40" s="4"/>
    </row>
    <row r="41" spans="2:18" ht="20.100000000000001" customHeight="1" x14ac:dyDescent="0.25">
      <c r="B41" s="3" t="s">
        <v>0</v>
      </c>
      <c r="C41" s="3"/>
      <c r="D41" s="3"/>
      <c r="E41" s="3"/>
      <c r="F41" s="3"/>
      <c r="G41" s="3"/>
      <c r="H41" s="3"/>
    </row>
    <row r="42" spans="2:18" ht="20.100000000000001" customHeight="1" x14ac:dyDescent="0.25">
      <c r="B42" s="1"/>
      <c r="C42" s="1"/>
      <c r="D42" s="1"/>
      <c r="E42" s="1"/>
      <c r="F42" s="1"/>
      <c r="G42" s="1"/>
      <c r="H42" s="1"/>
    </row>
    <row r="43" spans="2:18" ht="20.100000000000001" customHeight="1" x14ac:dyDescent="0.25">
      <c r="B43" s="1"/>
      <c r="C43" s="1"/>
      <c r="D43" s="1"/>
      <c r="E43" s="1"/>
      <c r="F43" s="1"/>
      <c r="G43" s="1"/>
      <c r="H43" s="1"/>
    </row>
    <row r="44" spans="2:18" ht="20.100000000000001" customHeight="1" x14ac:dyDescent="0.25">
      <c r="B44" s="1"/>
      <c r="C44" s="1"/>
      <c r="D44" s="1"/>
      <c r="E44" s="1"/>
      <c r="F44" s="1"/>
      <c r="G44" s="1"/>
      <c r="H44" s="1"/>
    </row>
    <row r="45" spans="2:18" ht="20.100000000000001" hidden="1" customHeight="1" x14ac:dyDescent="0.25">
      <c r="B45" s="1"/>
      <c r="C45" s="1"/>
      <c r="D45" s="1"/>
      <c r="E45" s="1"/>
      <c r="F45" s="1"/>
      <c r="G45" s="1"/>
      <c r="H45" s="1"/>
    </row>
    <row r="46" spans="2:18" ht="20.100000000000001" hidden="1" customHeight="1" x14ac:dyDescent="0.25">
      <c r="B46" s="1"/>
      <c r="C46" s="1"/>
      <c r="D46" s="1"/>
      <c r="E46" s="1"/>
      <c r="F46" s="1"/>
      <c r="G46" s="1"/>
      <c r="H46" s="1"/>
    </row>
    <row r="47" spans="2:18" ht="20.100000000000001" hidden="1" customHeight="1" x14ac:dyDescent="0.25">
      <c r="B47" s="1"/>
      <c r="C47" s="1"/>
      <c r="D47" s="1"/>
      <c r="E47" s="1"/>
      <c r="F47" s="1"/>
      <c r="G47" s="1"/>
      <c r="H47" s="1"/>
    </row>
    <row r="48" spans="2:18" ht="20.100000000000001" hidden="1" customHeight="1" x14ac:dyDescent="0.25">
      <c r="B48" s="1"/>
      <c r="C48" s="1"/>
      <c r="D48" s="1"/>
      <c r="E48" s="1"/>
      <c r="F48" s="1"/>
      <c r="G48" s="1"/>
      <c r="H48" s="1"/>
    </row>
    <row r="49" spans="1:8" ht="20.100000000000001" hidden="1" customHeight="1" x14ac:dyDescent="0.25">
      <c r="B49" s="1"/>
      <c r="C49" s="1"/>
      <c r="D49" s="1"/>
      <c r="E49" s="1"/>
      <c r="F49" s="1"/>
      <c r="G49" s="1"/>
      <c r="H49" s="1"/>
    </row>
    <row r="50" spans="1:8" ht="20.100000000000001" hidden="1" customHeight="1" x14ac:dyDescent="0.25">
      <c r="B50" s="1"/>
      <c r="C50" s="1"/>
      <c r="D50" s="1"/>
      <c r="E50" s="1"/>
      <c r="F50" s="1"/>
      <c r="G50" s="1"/>
      <c r="H50" s="1"/>
    </row>
    <row r="51" spans="1:8" ht="20.100000000000001" hidden="1" customHeight="1" x14ac:dyDescent="0.25">
      <c r="B51" s="1"/>
      <c r="C51" s="1"/>
      <c r="D51" s="1"/>
      <c r="E51" s="1"/>
      <c r="F51" s="1"/>
      <c r="G51" s="1"/>
      <c r="H51" s="1"/>
    </row>
    <row r="52" spans="1:8" ht="20.100000000000001" hidden="1" customHeight="1" x14ac:dyDescent="0.25">
      <c r="B52" s="1"/>
      <c r="C52" s="1"/>
      <c r="D52" s="1"/>
      <c r="E52" s="1"/>
      <c r="F52" s="1"/>
      <c r="G52" s="1"/>
      <c r="H52" s="1"/>
    </row>
    <row r="53" spans="1:8" ht="20.100000000000001" hidden="1" customHeight="1" x14ac:dyDescent="0.25">
      <c r="A53" s="2"/>
      <c r="B53" s="1"/>
      <c r="C53" s="1"/>
      <c r="D53" s="1"/>
      <c r="E53" s="1"/>
      <c r="F53" s="1"/>
      <c r="G53" s="1"/>
      <c r="H53" s="1"/>
    </row>
    <row r="54" spans="1:8" ht="20.100000000000001" hidden="1" customHeight="1" x14ac:dyDescent="0.25">
      <c r="B54" s="1"/>
      <c r="C54" s="1"/>
      <c r="D54" s="1"/>
      <c r="E54" s="1"/>
      <c r="F54" s="1"/>
      <c r="G54" s="1"/>
      <c r="H54" s="1"/>
    </row>
    <row r="55" spans="1:8" ht="20.100000000000001" hidden="1" customHeight="1" x14ac:dyDescent="0.25">
      <c r="B55" s="1"/>
      <c r="C55" s="1"/>
      <c r="D55" s="1"/>
      <c r="E55" s="1"/>
      <c r="F55" s="1"/>
      <c r="G55" s="1"/>
      <c r="H55" s="1"/>
    </row>
    <row r="56" spans="1:8" ht="20.100000000000001" hidden="1" customHeight="1" x14ac:dyDescent="0.25">
      <c r="B56" s="1"/>
      <c r="C56" s="1"/>
      <c r="D56" s="1"/>
      <c r="E56" s="1"/>
      <c r="F56" s="1"/>
      <c r="G56" s="1"/>
      <c r="H56" s="1"/>
    </row>
    <row r="57" spans="1:8" ht="20.100000000000001" hidden="1" customHeight="1" x14ac:dyDescent="0.25">
      <c r="B57" s="1"/>
      <c r="C57" s="1"/>
      <c r="D57" s="1"/>
      <c r="E57" s="1"/>
      <c r="F57" s="1"/>
      <c r="G57" s="1"/>
      <c r="H57" s="1"/>
    </row>
    <row r="58" spans="1:8" ht="20.100000000000001" hidden="1" customHeight="1" x14ac:dyDescent="0.25">
      <c r="B58" s="1"/>
      <c r="C58" s="1"/>
      <c r="D58" s="1"/>
      <c r="E58" s="1"/>
      <c r="F58" s="1"/>
      <c r="G58" s="1"/>
      <c r="H58" s="1"/>
    </row>
    <row r="59" spans="1:8" ht="20.100000000000001" hidden="1" customHeight="1" x14ac:dyDescent="0.25">
      <c r="B59" s="1"/>
      <c r="C59" s="1"/>
      <c r="D59" s="1"/>
      <c r="E59" s="1"/>
      <c r="F59" s="1"/>
      <c r="G59" s="1"/>
      <c r="H59" s="1"/>
    </row>
    <row r="60" spans="1:8" ht="20.100000000000001" hidden="1" customHeight="1" x14ac:dyDescent="0.25">
      <c r="B60" s="1"/>
      <c r="C60" s="1"/>
      <c r="D60" s="1"/>
      <c r="E60" s="1"/>
      <c r="F60" s="1"/>
      <c r="G60" s="1"/>
      <c r="H60" s="1"/>
    </row>
    <row r="61" spans="1:8" ht="20.100000000000001" hidden="1" customHeight="1" x14ac:dyDescent="0.25">
      <c r="B61" s="1"/>
      <c r="C61" s="1"/>
      <c r="D61" s="1"/>
      <c r="E61" s="1"/>
      <c r="F61" s="1"/>
      <c r="G61" s="1"/>
      <c r="H61" s="1"/>
    </row>
    <row r="62" spans="1:8" ht="20.100000000000001" hidden="1" customHeight="1" x14ac:dyDescent="0.25">
      <c r="B62" s="1"/>
      <c r="C62" s="1"/>
      <c r="D62" s="1"/>
      <c r="E62" s="1"/>
      <c r="F62" s="1"/>
      <c r="G62" s="1"/>
      <c r="H62" s="1"/>
    </row>
    <row r="63" spans="1:8" ht="20.100000000000001" hidden="1" customHeight="1" x14ac:dyDescent="0.25"/>
    <row r="64" spans="1:8" ht="20.100000000000001" hidden="1" customHeight="1" x14ac:dyDescent="0.25"/>
  </sheetData>
  <mergeCells count="55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D17:H17"/>
    <mergeCell ref="B9:C9"/>
    <mergeCell ref="D9:H9"/>
    <mergeCell ref="A10:A11"/>
    <mergeCell ref="B10:C10"/>
    <mergeCell ref="D10:H10"/>
    <mergeCell ref="B11:C11"/>
    <mergeCell ref="D11:H11"/>
    <mergeCell ref="D12:H12"/>
    <mergeCell ref="B13:C13"/>
    <mergeCell ref="D13:H13"/>
    <mergeCell ref="A14:A17"/>
    <mergeCell ref="B14:C14"/>
    <mergeCell ref="D14:H14"/>
    <mergeCell ref="B15:C15"/>
    <mergeCell ref="D15:H15"/>
    <mergeCell ref="B16:C16"/>
    <mergeCell ref="D16:H16"/>
    <mergeCell ref="B27:C27"/>
    <mergeCell ref="B28:C28"/>
    <mergeCell ref="B29:C29"/>
    <mergeCell ref="B30:C30"/>
    <mergeCell ref="A12:A13"/>
    <mergeCell ref="B12:C12"/>
    <mergeCell ref="B17:C17"/>
    <mergeCell ref="B19:C19"/>
    <mergeCell ref="E19:H19"/>
    <mergeCell ref="B31:C31"/>
    <mergeCell ref="B21:Q21"/>
    <mergeCell ref="R21:R22"/>
    <mergeCell ref="B22:C22"/>
    <mergeCell ref="B23:C23"/>
    <mergeCell ref="B24:C24"/>
    <mergeCell ref="B25:C25"/>
    <mergeCell ref="B26:C26"/>
    <mergeCell ref="C39:H39"/>
    <mergeCell ref="B41:H41"/>
    <mergeCell ref="C33:H33"/>
    <mergeCell ref="C34:H34"/>
    <mergeCell ref="C35:H35"/>
    <mergeCell ref="C36:H36"/>
    <mergeCell ref="C37:H37"/>
    <mergeCell ref="C38:H38"/>
  </mergeCells>
  <pageMargins left="0.23622047244094491" right="0.23622047244094491" top="0.19685039370078741" bottom="0.11811023622047245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PP20</vt:lpstr>
      <vt:lpstr>'PP20'!Área_de_impresión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2025-01-08T21:16:56Z</dcterms:created>
  <dcterms:modified xsi:type="dcterms:W3CDTF">2025-01-08T21:30:24Z</dcterms:modified>
</cp:coreProperties>
</file>