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A8DF8B03-3475-4D10-A240-8F98C824A301}" xr6:coauthVersionLast="36" xr6:coauthVersionMax="47" xr10:uidLastSave="{00000000-0000-0000-0000-000000000000}"/>
  <bookViews>
    <workbookView xWindow="0" yWindow="0" windowWidth="28800" windowHeight="12225" xr2:uid="{00000000-000D-0000-FFFF-FFFF00000000}"/>
  </bookViews>
  <sheets>
    <sheet name="Creciendo con Zapopan"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calcChain.xml><?xml version="1.0" encoding="utf-8"?>
<calcChain xmlns="http://schemas.openxmlformats.org/spreadsheetml/2006/main">
  <c r="N11" i="1" l="1"/>
  <c r="M14" i="1" l="1"/>
</calcChain>
</file>

<file path=xl/sharedStrings.xml><?xml version="1.0" encoding="utf-8"?>
<sst xmlns="http://schemas.openxmlformats.org/spreadsheetml/2006/main" count="497" uniqueCount="191">
  <si>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</si>
  <si>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</si>
  <si>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</si>
  <si>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</si>
  <si>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</si>
  <si>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</si>
  <si>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</si>
  <si>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</si>
  <si>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</si>
  <si>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</si>
  <si>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</si>
  <si>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</si>
  <si>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</si>
  <si>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</si>
  <si>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</si>
  <si>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</si>
  <si>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</si>
  <si>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</si>
  <si>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</si>
  <si>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</si>
  <si>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</si>
  <si>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</si>
  <si>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</si>
  <si>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</si>
  <si>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</si>
  <si>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</si>
  <si>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</si>
  <si>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</si>
  <si>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</si>
  <si>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</si>
  <si>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</si>
  <si>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</si>
  <si>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</si>
  <si>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</si>
  <si>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</si>
  <si>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</si>
  <si>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</si>
  <si>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</si>
  <si>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</si>
  <si>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</si>
  <si>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</si>
  <si>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</si>
  <si>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</si>
  <si>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</si>
  <si>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</si>
  <si>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</si>
  <si>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</si>
  <si>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</si>
  <si>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</si>
  <si>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</si>
  <si>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</si>
  <si>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</si>
  <si>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</si>
  <si>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</si>
  <si>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</si>
  <si>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</si>
  <si>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</si>
  <si>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</si>
  <si>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</si>
  <si>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</si>
  <si>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</si>
  <si>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</si>
  <si>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</si>
  <si>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</si>
  <si>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</si>
  <si>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</si>
  <si>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</si>
  <si>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</si>
  <si>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</si>
  <si>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</si>
  <si>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</si>
  <si>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</si>
  <si>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</si>
  <si>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</si>
  <si>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</si>
  <si>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</si>
  <si>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</si>
  <si>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</si>
  <si>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</si>
  <si>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</si>
  <si>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</si>
  <si>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</si>
  <si>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</si>
  <si>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</si>
  <si>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</si>
  <si>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</si>
  <si>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</si>
  <si>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</si>
  <si>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</si>
  <si>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</si>
  <si>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</si>
  <si>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</si>
  <si>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</si>
  <si>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</si>
  <si>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</si>
  <si>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</si>
  <si>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</si>
  <si>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</si>
  <si>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</si>
  <si>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</si>
  <si>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</si>
  <si>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</si>
  <si>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</si>
  <si>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</si>
  <si>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</si>
  <si>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</si>
  <si>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</si>
  <si>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</si>
  <si>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</si>
  <si>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</si>
  <si>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</si>
  <si>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</si>
  <si>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</si>
  <si>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</si>
  <si>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</si>
  <si>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</si>
  <si>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</si>
  <si>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</si>
  <si>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</si>
  <si>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</si>
  <si>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</si>
  <si>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</si>
  <si>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</si>
  <si>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</si>
  <si>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</si>
  <si>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Área responsable de la información</t>
  </si>
  <si>
    <t>Año</t>
  </si>
  <si>
    <t>Fecha de actualización</t>
  </si>
  <si>
    <t>Nota</t>
  </si>
  <si>
    <t>No aplica</t>
  </si>
  <si>
    <t>TÍTULO</t>
  </si>
  <si>
    <t>DESCRIPCIÓN</t>
  </si>
  <si>
    <t>Sí</t>
  </si>
  <si>
    <t>Corto plazo</t>
  </si>
  <si>
    <t>Porcentaje</t>
  </si>
  <si>
    <t>Eficacia</t>
  </si>
  <si>
    <t>AYUNTAMIENTO DE ZAPOPAN, JALISCO</t>
  </si>
  <si>
    <t>VI. La información de la gestión pública</t>
  </si>
  <si>
    <t>Identificación y Presupuestación del Programa</t>
  </si>
  <si>
    <t xml:space="preserve">Metodología del Marco Lógico </t>
  </si>
  <si>
    <t>La Dirección de Programas Sociales Municipales, establecerá y desarrollará la metodología y los medios que considere pertinentes para la evaluación del Programa.</t>
  </si>
  <si>
    <t xml:space="preserve">No aplica </t>
  </si>
  <si>
    <t>Objetivos y alcances del programa</t>
  </si>
  <si>
    <t>No se han realizado</t>
  </si>
  <si>
    <t>Hipervínculo Reglas de operación (Lineamientos)</t>
  </si>
  <si>
    <t>Marzo</t>
  </si>
  <si>
    <t xml:space="preserve">No </t>
  </si>
  <si>
    <t xml:space="preserve"> </t>
  </si>
  <si>
    <t xml:space="preserve">No se han realizado </t>
  </si>
  <si>
    <t>Seguimiento a las recomendaciones
(en su caso)</t>
  </si>
  <si>
    <t xml:space="preserve">Reglas de Operación </t>
  </si>
  <si>
    <t>Dirección de Programas Sociales Municipales</t>
  </si>
  <si>
    <t>Porcentaje de apoyos economicos para adultos mayores</t>
  </si>
  <si>
    <t>Trimestral</t>
  </si>
  <si>
    <t xml:space="preserve">Dirección de Programas Sociales Municipales </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</si>
  <si>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</si>
  <si>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Servidor o servidora publica designada por la 
Coordinación General de Desarrollo Económico y Combate a la Desigualdad</t>
  </si>
  <si>
    <t>Dirección de Programas Sociales Municipales 
Coordinación General de Desarrollo Económico y Combate a la Desigualdad</t>
  </si>
  <si>
    <t>I. Radicar en el Municipio de Zapopan, Jalisco.
II. Cumplir con el rango de edad de 60 a 64 años, 11 meses de edad.</t>
  </si>
  <si>
    <t xml:space="preserve">I. Llenar Solicitud de Ingreso (Anexo 1), proporcionando la información necesaria y veraz. 
II. Copia simple de comprobante de domicilio no mayor a tres meses al momento de la inscripción. (luz, agua, teléfono, Carta de Identidad original expedida por la Dirección de Participación Ciudadana o Constancia de Identidad expedida por la Secretaría del Ayuntamiento de Zapopan). 
III. Copia simple de identificación oficial vigente con fotografía (INE, INAPAM, cartilla militar, pasaporte, cédula profesional, cédula migratoria o licencia de conducir), se podrá utilizar como medio de identificación, una Carta identidad original expedida por la Dirección de Participación Ciudadana del Gobierno de Zapopan o una Constancia de Identidad expedida por la Secretaría del Ayuntamiento de Zapopan.
IV.  CURP impresa para corroborar fecha de nacimiento. 
V. En caso de tener algún tipo de discapacidad, se deberá presentar certificado médico que lo avale, emitido por alguna institución pública del sector salud federal, estatal o municipal.
VI. En caso de padecer alguna enfermedad crónica o crónico degenerativa, presentar constancia médica firmada y sellada por médico adscrito a alguna institución pública del sector salud federal, estatal o municipal. 
</t>
  </si>
  <si>
    <t xml:space="preserve">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y/o denuncia esta podrá ser anónima o proporcionando los datos generales completos de quien interpone la misma. La queja o denuncia deberá comprender una descripción de hechos; la información se registrará para seguimiento y resolución.
</t>
  </si>
  <si>
    <t>I. Falsear o no presentar documentación requerida por La Dirección.
II. No presentar copia de comprobante de domicilio cuando se le requiera.
III. Contar con 65 años cumplidos. El mes de cumpleaños será el último mes de recepción del apoyo.
IV. Realizar actos de proselitismo utilizando el apoyo económico de El Programa a favor de alguna candidata o candidato o partido político.
V. A solicitud de la persona beneficiaria.</t>
  </si>
  <si>
    <t>(Número de apoyos económicos entregados para personas adultas mayores / número de apoyos económicos programados para personas adultas mayores)* 100.</t>
  </si>
  <si>
    <t xml:space="preserve">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
La conformación, operación y alcances de los Comités de Participación Social estarán sujetos conforme a lo establecido en el artículo 52° Fracción IV de la Ley de Desarrollo Social para el Estado de Jalisco; el Título Tercero Capítulo XVIII de la Ley del Sistema de Participación Ciudadana y Popular para la Gobernanza del Estado de Jalisco.
 </t>
  </si>
  <si>
    <t>Apoyos 60 64, es un apoyo de asistencia social de buena fe que consiste en mejorar la calidad de vida de la población adulta mayor de entre 60 a 64 años, 11 meses de edad, que habita en el municipio de Zapopan, Jalisco, a traves de un apoyo económico depositado de manera trimestral.</t>
  </si>
  <si>
    <t>Programas Sociales "Apoyos 60-64"</t>
  </si>
  <si>
    <t>Garantizar el acceso a la alimentación y a los bienes y servicios de la población adulta mayor
entre 60 y 64 años de edad, que habita en el municipio de Zapopan, Jalisco.</t>
  </si>
  <si>
    <t xml:space="preserve"> 
I. Contribuir en los gastos de alimentación. 
II. Contribuir en los gastos fijos del hogar.</t>
  </si>
  <si>
    <t>400 personas adultas mayores de entre 60 a 64 años, 11 meses de edad y que habiten en el municipio de Zapopan.</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</si>
  <si>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2023.</t>
  </si>
  <si>
    <t>https://www.zapopan.gob.mx/transparencia/articulo-8/estudios-financiados/</t>
  </si>
  <si>
    <t>Apoyos 60-64</t>
  </si>
  <si>
    <t xml:space="preserve">Enero </t>
  </si>
  <si>
    <t xml:space="preserve">Febrero </t>
  </si>
  <si>
    <t>Abril</t>
  </si>
  <si>
    <t>https://servicios.zapopan.gob.mx:8000/wwwportal/publicfiles/descargasEnlaces/01-2024/REGLAS%20DE%20OPERACI%C3%93N%20DE%20PROGRAMA%20APOYOS%2060-64_2024_.pdf</t>
  </si>
  <si>
    <t>https://www.zapopan.gob.mx/wp-content/uploads/2024/05/Padron_Beneficiarios_Apoyos_60_64_Enero_2024.xlsx</t>
  </si>
  <si>
    <t>https://www.zapopan.gob.mx/wp-content/uploads/2024/05/Padron_Beneficiarios_Apoyos_60_64_Febrero_2024.xlsx</t>
  </si>
  <si>
    <t>https://www.zapopan.gob.mx/wp-content/uploads/2024/05/Padron_Beneficiarios_Apoyos_60_64_Marzo_2024.xlsx</t>
  </si>
  <si>
    <t>https://www.zapopan.gob.mx/wp-content/uploads/2024/05/Padron_Beneficiarios_Apoyos_60_64_Abril_2024.xlsx</t>
  </si>
  <si>
    <t>Mayo</t>
  </si>
  <si>
    <t>Junio</t>
  </si>
  <si>
    <t>https://www.zapopan.gob.mx/wp-content/uploads/2024/07/Padron_Beneficiarios_Apoyos_60_64_Junio_2024.xlsx</t>
  </si>
  <si>
    <t>Julio</t>
  </si>
  <si>
    <t>https://www.zapopan.gob.mx/wp-content/uploads/2024/08/Padron_Beneficiarios_Apoyos_60_64_Julio_2024.xlsx</t>
  </si>
  <si>
    <t>Agosto</t>
  </si>
  <si>
    <t>https://www.zapopan.gob.mx/wp-content/uploads/2024/09/Padron_Beneficiarios_Apoyos_60_64_Agosto_2024.xlsx</t>
  </si>
  <si>
    <t>https://www.zapopan.gob.mx/wp-content/uploads/2024/09/Padron_Beneficiarios_Apoyos_60_64_Mayo_2024.xlsx</t>
  </si>
  <si>
    <t>https://www.zapopan.gob.mx/wp-content/uploads/2025/01/Modificacion_Presupuestal_Apoyos_60-64_1.pdf</t>
  </si>
  <si>
    <t>https://www.zapopan.gob.mx/wp-content/uploads/2025/01/Modificacion_Presupuestal_Apoyos_60-64_2.pdf</t>
  </si>
  <si>
    <t>https://www.zapopan.gob.mx/transparencia/rendicion-de-cuentas/balances-generales/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</si>
</sst>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7"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2"/>
      <name val="Century Gothic"/>
      <family val="2"/>
    </font>
    <font>
      <sz val="12"/>
      <name val="Century Gothic"/>
      <family val="2"/>
    </font>
    <font>
      <sz val="11"/>
      <color indexed="8"/>
      <name val="Calibri"/>
      <family val="2"/>
      <scheme val="minor"/>
    </font>
    <font>
      <u/>
      <sz val="11"/>
      <color theme="10"/>
      <name val="Calibri"/>
      <family val="2"/>
      <scheme val="minor"/>
    </font>
    <font>
      <sz val="10"/>
      <color rgb="FF000000"/>
      <name val="Calibri"/>
      <family val="2"/>
      <scheme val="minor"/>
    </font>
    <font>
      <sz val="10"/>
      <name val="Arial"/>
      <family val="2"/>
    </font>
    <font>
      <u/>
      <sz val="8"/>
      <color rgb="FF0070C0"/>
      <name val="Century Gothic"/>
      <family val="2"/>
    </font>
    <font>
      <sz val="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0">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21" fillId="0" borderId="0"/>
    <xf numFmtId="43" fontId="21" fillId="0" borderId="0" applyFont="0" applyFill="0" applyBorder="0" applyAlignment="0" applyProtection="0"/>
    <xf numFmtId="0" fontId="22" fillId="0" borderId="0" applyNumberForma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3" fillId="0" borderId="0"/>
    <xf numFmtId="44" fontId="2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6" fillId="0" borderId="0" applyFont="0" applyFill="0" applyBorder="0" applyAlignment="0" applyProtection="0"/>
  </cellStyleXfs>
  <cellXfs count="67">
    <xf numFmtId="0" fontId="0" fillId="0" borderId="0" xfId="0"/>
    <xf numFmtId="0" fontId="1" fillId="0" borderId="0" xfId="0" applyFont="1" applyAlignment="1">
      <alignment horizontal="center"/>
    </xf>
    <xf numFmtId="0" fontId="2" fillId="2"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horizontal="center" vertical="top" wrapText="1"/>
    </xf>
    <xf numFmtId="0" fontId="11" fillId="0" borderId="6" xfId="4" applyFont="1" applyBorder="1" applyAlignment="1">
      <alignment horizontal="center" vertical="center" wrapText="1"/>
    </xf>
    <xf numFmtId="0" fontId="11" fillId="4" borderId="7" xfId="4" applyFont="1" applyFill="1" applyBorder="1" applyAlignment="1">
      <alignment horizontal="center" vertical="center" wrapText="1"/>
    </xf>
    <xf numFmtId="0" fontId="11" fillId="0" borderId="7" xfId="4" applyFont="1" applyBorder="1" applyAlignment="1">
      <alignment horizontal="center" vertical="center" wrapText="1"/>
    </xf>
    <xf numFmtId="14" fontId="11" fillId="0" borderId="7" xfId="4" applyNumberFormat="1" applyFont="1" applyBorder="1" applyAlignment="1">
      <alignment horizontal="center" vertical="center" wrapText="1"/>
    </xf>
    <xf numFmtId="0" fontId="13" fillId="4" borderId="5" xfId="0" applyFont="1" applyFill="1" applyBorder="1" applyAlignment="1">
      <alignment horizontal="center" vertical="center" wrapText="1"/>
    </xf>
    <xf numFmtId="2" fontId="11" fillId="0" borderId="7" xfId="4" applyNumberFormat="1" applyFont="1" applyBorder="1" applyAlignment="1">
      <alignment horizontal="center" vertical="top" wrapText="1"/>
    </xf>
    <xf numFmtId="0" fontId="13" fillId="0" borderId="5" xfId="0" applyFont="1" applyBorder="1" applyAlignment="1">
      <alignment horizontal="center" vertical="top" wrapText="1"/>
    </xf>
    <xf numFmtId="0" fontId="14" fillId="0" borderId="5" xfId="0" applyFont="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14" fontId="14" fillId="4" borderId="2" xfId="0" applyNumberFormat="1" applyFont="1" applyFill="1" applyBorder="1" applyAlignment="1">
      <alignment horizontal="center" vertical="center" wrapText="1"/>
    </xf>
    <xf numFmtId="0" fontId="14"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44" fontId="11" fillId="0" borderId="7" xfId="6" applyNumberFormat="1" applyFont="1" applyFill="1" applyBorder="1" applyAlignment="1" applyProtection="1">
      <alignment horizontal="center" vertical="center" wrapText="1"/>
    </xf>
    <xf numFmtId="0" fontId="11" fillId="0" borderId="4" xfId="4" applyFont="1" applyBorder="1" applyAlignment="1">
      <alignment horizontal="center" vertical="center" wrapText="1"/>
    </xf>
    <xf numFmtId="44" fontId="13" fillId="4" borderId="5" xfId="0" applyNumberFormat="1" applyFont="1" applyFill="1" applyBorder="1" applyAlignment="1">
      <alignment horizontal="center" vertical="center" wrapText="1"/>
    </xf>
    <xf numFmtId="9" fontId="14" fillId="0" borderId="2" xfId="0" applyNumberFormat="1" applyFont="1" applyBorder="1" applyAlignment="1">
      <alignment horizontal="center" vertical="center" wrapText="1"/>
    </xf>
    <xf numFmtId="0" fontId="11" fillId="4" borderId="4" xfId="4" applyFont="1" applyFill="1" applyBorder="1" applyAlignment="1">
      <alignment horizontal="center" vertical="center" wrapText="1"/>
    </xf>
    <xf numFmtId="0" fontId="10" fillId="4" borderId="2"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0" fontId="0" fillId="4" borderId="0" xfId="0" applyFill="1"/>
    <xf numFmtId="0" fontId="7" fillId="4" borderId="0" xfId="0" applyFont="1" applyFill="1"/>
    <xf numFmtId="0" fontId="0" fillId="4" borderId="0" xfId="0" applyFill="1" applyAlignment="1">
      <alignment vertical="center"/>
    </xf>
    <xf numFmtId="0" fontId="10" fillId="4" borderId="8" xfId="0" applyFont="1" applyFill="1" applyBorder="1" applyAlignment="1">
      <alignment horizontal="center" vertical="center" wrapText="1"/>
    </xf>
    <xf numFmtId="0" fontId="10" fillId="4" borderId="8" xfId="1" applyFont="1" applyFill="1" applyBorder="1" applyAlignment="1">
      <alignment horizontal="center" vertical="center" wrapText="1"/>
    </xf>
    <xf numFmtId="0" fontId="15" fillId="2" borderId="2" xfId="0" applyFont="1" applyFill="1" applyBorder="1" applyAlignment="1">
      <alignment horizontal="center" vertical="center"/>
    </xf>
    <xf numFmtId="0" fontId="16" fillId="4" borderId="9" xfId="0" applyFont="1" applyFill="1" applyBorder="1"/>
    <xf numFmtId="0" fontId="16" fillId="4" borderId="11" xfId="0" applyFont="1" applyFill="1" applyBorder="1"/>
    <xf numFmtId="0" fontId="17" fillId="3" borderId="2" xfId="0" applyFont="1" applyFill="1" applyBorder="1" applyAlignment="1">
      <alignment horizontal="center" vertical="center" wrapText="1"/>
    </xf>
    <xf numFmtId="0" fontId="16" fillId="4" borderId="10" xfId="0" applyFont="1" applyFill="1" applyBorder="1"/>
    <xf numFmtId="0" fontId="16" fillId="4" borderId="12" xfId="0" applyFont="1" applyFill="1" applyBorder="1"/>
    <xf numFmtId="0" fontId="18" fillId="0" borderId="0" xfId="0" applyFont="1"/>
    <xf numFmtId="0" fontId="8" fillId="4" borderId="0" xfId="0" applyFont="1" applyFill="1"/>
    <xf numFmtId="0" fontId="16" fillId="4" borderId="0" xfId="0" applyFont="1" applyFill="1"/>
    <xf numFmtId="0" fontId="16" fillId="4" borderId="0" xfId="0" applyFont="1" applyFill="1" applyAlignment="1">
      <alignment horizontal="center" vertical="center" wrapText="1"/>
    </xf>
    <xf numFmtId="0" fontId="9" fillId="4" borderId="0" xfId="0" applyFont="1" applyFill="1" applyAlignment="1">
      <alignment horizontal="center" vertical="center" wrapText="1"/>
    </xf>
    <xf numFmtId="0" fontId="11" fillId="0" borderId="7" xfId="4" applyFont="1" applyBorder="1" applyAlignment="1">
      <alignment horizontal="center" vertical="top" wrapText="1"/>
    </xf>
    <xf numFmtId="0" fontId="10" fillId="4" borderId="5" xfId="0" applyFont="1" applyFill="1" applyBorder="1" applyAlignment="1">
      <alignment horizontal="center" vertical="top" wrapText="1"/>
    </xf>
    <xf numFmtId="0" fontId="11" fillId="4" borderId="7" xfId="4" applyFont="1" applyFill="1" applyBorder="1" applyAlignment="1">
      <alignment horizontal="left" vertical="top" wrapText="1"/>
    </xf>
    <xf numFmtId="0" fontId="13" fillId="0" borderId="5" xfId="0" applyNumberFormat="1" applyFont="1" applyBorder="1" applyAlignment="1">
      <alignment horizontal="center" vertical="top" wrapText="1"/>
    </xf>
    <xf numFmtId="3" fontId="14" fillId="4" borderId="2" xfId="0" applyNumberFormat="1" applyFont="1" applyFill="1" applyBorder="1" applyAlignment="1">
      <alignment horizontal="center" vertical="center" wrapText="1"/>
    </xf>
    <xf numFmtId="44" fontId="11" fillId="4" borderId="7" xfId="6" applyNumberFormat="1" applyFont="1" applyFill="1" applyBorder="1" applyAlignment="1" applyProtection="1">
      <alignment horizontal="center" vertical="center" wrapText="1"/>
    </xf>
    <xf numFmtId="0" fontId="10" fillId="0" borderId="2" xfId="4" applyFont="1" applyBorder="1" applyAlignment="1">
      <alignment horizontal="center" vertical="top" wrapText="1"/>
    </xf>
    <xf numFmtId="0" fontId="14" fillId="4" borderId="2" xfId="15" applyFont="1" applyFill="1" applyBorder="1" applyAlignment="1">
      <alignment horizontal="center" vertical="center" wrapText="1"/>
    </xf>
    <xf numFmtId="0" fontId="12" fillId="4" borderId="2" xfId="1" applyFont="1" applyFill="1" applyBorder="1" applyAlignment="1">
      <alignment horizontal="center" vertical="center" wrapText="1"/>
    </xf>
    <xf numFmtId="44" fontId="11" fillId="0" borderId="7" xfId="24" applyFont="1" applyFill="1" applyBorder="1" applyAlignment="1" applyProtection="1">
      <alignment horizontal="center" vertical="center" wrapText="1"/>
    </xf>
    <xf numFmtId="44" fontId="11" fillId="4" borderId="7" xfId="24" applyFont="1" applyFill="1" applyBorder="1" applyAlignment="1" applyProtection="1">
      <alignment horizontal="center" vertical="center" wrapText="1"/>
    </xf>
    <xf numFmtId="44" fontId="11" fillId="4" borderId="7" xfId="39" applyFont="1" applyFill="1" applyBorder="1" applyAlignment="1" applyProtection="1">
      <alignment horizontal="center" vertical="center" wrapText="1"/>
    </xf>
    <xf numFmtId="0" fontId="25" fillId="4" borderId="2" xfId="1" applyFont="1" applyFill="1" applyBorder="1" applyAlignment="1">
      <alignment horizontal="center" vertical="center" wrapText="1"/>
    </xf>
    <xf numFmtId="44" fontId="11" fillId="0" borderId="7" xfId="39" applyFont="1" applyFill="1" applyBorder="1" applyAlignment="1" applyProtection="1">
      <alignment horizontal="center" vertical="center" wrapText="1"/>
    </xf>
    <xf numFmtId="0" fontId="15" fillId="2" borderId="2" xfId="0" applyFont="1" applyFill="1" applyBorder="1" applyAlignment="1">
      <alignment horizontal="center"/>
    </xf>
    <xf numFmtId="0" fontId="18" fillId="0" borderId="2" xfId="0" applyFont="1" applyBorder="1"/>
    <xf numFmtId="0" fontId="19" fillId="4" borderId="0" xfId="0" applyFont="1" applyFill="1" applyAlignment="1">
      <alignment horizontal="center" vertical="center"/>
    </xf>
    <xf numFmtId="0" fontId="20" fillId="4" borderId="0" xfId="0" applyFont="1" applyFill="1" applyAlignment="1">
      <alignment horizontal="center" vertical="center"/>
    </xf>
    <xf numFmtId="0" fontId="20" fillId="4" borderId="3"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0" xfId="0" applyFont="1" applyFill="1" applyAlignment="1">
      <alignment horizontal="center" vertical="center" wrapText="1"/>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2" fillId="0" borderId="4" xfId="1" applyFont="1" applyBorder="1" applyAlignment="1">
      <alignment horizontal="center" vertical="center" wrapText="1"/>
    </xf>
  </cellXfs>
  <cellStyles count="40">
    <cellStyle name="Hipervínculo" xfId="1" builtinId="8"/>
    <cellStyle name="Hipervínculo 2" xfId="5" xr:uid="{00000000-0005-0000-0000-000001000000}"/>
    <cellStyle name="Hipervínculo 3" xfId="18" xr:uid="{00000000-0005-0000-0000-000002000000}"/>
    <cellStyle name="Millares" xfId="6" builtinId="3"/>
    <cellStyle name="Millares 2" xfId="7" xr:uid="{00000000-0005-0000-0000-000004000000}"/>
    <cellStyle name="Millares 2 2" xfId="10" xr:uid="{00000000-0005-0000-0000-000005000000}"/>
    <cellStyle name="Millares 2 2 2" xfId="29" xr:uid="{00000000-0005-0000-0000-000005000000}"/>
    <cellStyle name="Millares 2 3" xfId="13" xr:uid="{00000000-0005-0000-0000-000006000000}"/>
    <cellStyle name="Millares 2 3 2" xfId="32" xr:uid="{00000000-0005-0000-0000-000006000000}"/>
    <cellStyle name="Millares 2 4" xfId="17" xr:uid="{00000000-0005-0000-0000-000007000000}"/>
    <cellStyle name="Millares 2 4 2" xfId="34" xr:uid="{00000000-0005-0000-0000-000007000000}"/>
    <cellStyle name="Millares 2 5" xfId="26" xr:uid="{00000000-0005-0000-0000-000004000000}"/>
    <cellStyle name="Millares 3" xfId="8" xr:uid="{00000000-0005-0000-0000-000008000000}"/>
    <cellStyle name="Millares 3 2" xfId="11" xr:uid="{00000000-0005-0000-0000-000009000000}"/>
    <cellStyle name="Millares 3 2 2" xfId="30" xr:uid="{00000000-0005-0000-0000-000009000000}"/>
    <cellStyle name="Millares 3 3" xfId="14" xr:uid="{00000000-0005-0000-0000-00000A000000}"/>
    <cellStyle name="Millares 3 3 2" xfId="33" xr:uid="{00000000-0005-0000-0000-00000A000000}"/>
    <cellStyle name="Millares 3 4" xfId="19" xr:uid="{00000000-0005-0000-0000-00000B000000}"/>
    <cellStyle name="Millares 3 4 2" xfId="35" xr:uid="{00000000-0005-0000-0000-00000B000000}"/>
    <cellStyle name="Millares 3 5" xfId="27" xr:uid="{00000000-0005-0000-0000-000008000000}"/>
    <cellStyle name="Millares 4" xfId="9" xr:uid="{00000000-0005-0000-0000-00000C000000}"/>
    <cellStyle name="Millares 4 2" xfId="20" xr:uid="{00000000-0005-0000-0000-00000D000000}"/>
    <cellStyle name="Millares 4 2 2" xfId="36" xr:uid="{00000000-0005-0000-0000-00000D000000}"/>
    <cellStyle name="Millares 4 3" xfId="28" xr:uid="{00000000-0005-0000-0000-00000C000000}"/>
    <cellStyle name="Millares 5" xfId="12" xr:uid="{00000000-0005-0000-0000-00000E000000}"/>
    <cellStyle name="Millares 5 2" xfId="21" xr:uid="{00000000-0005-0000-0000-00000F000000}"/>
    <cellStyle name="Millares 5 2 2" xfId="37" xr:uid="{00000000-0005-0000-0000-00000F000000}"/>
    <cellStyle name="Millares 5 3" xfId="31" xr:uid="{00000000-0005-0000-0000-00000E000000}"/>
    <cellStyle name="Millares 6" xfId="22" xr:uid="{00000000-0005-0000-0000-000010000000}"/>
    <cellStyle name="Millares 6 2" xfId="38" xr:uid="{00000000-0005-0000-0000-000010000000}"/>
    <cellStyle name="Millares 7" xfId="25" xr:uid="{00000000-0005-0000-0000-000046000000}"/>
    <cellStyle name="Moneda" xfId="24" builtinId="4"/>
    <cellStyle name="Moneda 2" xfId="39" xr:uid="{00000000-0005-0000-0000-000054000000}"/>
    <cellStyle name="Normal" xfId="0" builtinId="0"/>
    <cellStyle name="Normal 2" xfId="4" xr:uid="{00000000-0005-0000-0000-000012000000}"/>
    <cellStyle name="Normal 3" xfId="16" xr:uid="{00000000-0005-0000-0000-000013000000}"/>
    <cellStyle name="Normal 4" xfId="23" xr:uid="{00000000-0005-0000-0000-000014000000}"/>
    <cellStyle name="Normal 5" xfId="2" xr:uid="{00000000-0005-0000-0000-000015000000}"/>
    <cellStyle name="Normal 6" xfId="3" xr:uid="{00000000-0005-0000-0000-000016000000}"/>
    <cellStyle name="Normal 7" xfId="15"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1212001</xdr:colOff>
      <xdr:row>0</xdr:row>
      <xdr:rowOff>133351</xdr:rowOff>
    </xdr:from>
    <xdr:to>
      <xdr:col>8</xdr:col>
      <xdr:colOff>2057401</xdr:colOff>
      <xdr:row>3</xdr:row>
      <xdr:rowOff>98110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1" y="133351"/>
          <a:ext cx="845400" cy="917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4</xdr:row>
      <xdr:rowOff>22225</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articulo-8/estudios-financiados/" TargetMode="External"/><Relationship Id="rId13" Type="http://schemas.openxmlformats.org/officeDocument/2006/relationships/hyperlink" Target="https://servicios.zapopan.gob.mx:8000/wwwportal/publicfiles/descargasEnlaces/01-2024/REGLAS%20DE%20OPERACI%C3%93N%20DE%20PROGRAMA%20APOYOS%2060-64_2024_.pdf" TargetMode="External"/><Relationship Id="rId3" Type="http://schemas.openxmlformats.org/officeDocument/2006/relationships/hyperlink" Target="https://www.zapopan.gob.mx/transparencia/articulo-8/estudios-financiados/" TargetMode="External"/><Relationship Id="rId7" Type="http://schemas.openxmlformats.org/officeDocument/2006/relationships/hyperlink" Target="https://www.zapopan.gob.mx/transparencia/articulo-8/estudios-financiados/" TargetMode="External"/><Relationship Id="rId12" Type="http://schemas.openxmlformats.org/officeDocument/2006/relationships/hyperlink" Target="https://www.zapopan.gob.mx/wp-content/uploads/2025/01/Modificacion_Presupuestal_Apoyos_60-64_2.pdf" TargetMode="External"/><Relationship Id="rId2" Type="http://schemas.openxmlformats.org/officeDocument/2006/relationships/hyperlink" Target="https://www.zapopan.gob.mx/transparencia/articulo-8/estudios-financiados/" TargetMode="External"/><Relationship Id="rId1" Type="http://schemas.openxmlformats.org/officeDocument/2006/relationships/hyperlink" Target="https://www.zapopan.gob.mx/transparencia/articulo-8/estudios-financiados/" TargetMode="External"/><Relationship Id="rId6" Type="http://schemas.openxmlformats.org/officeDocument/2006/relationships/hyperlink" Target="https://www.zapopan.gob.mx/wp-content/uploads/2024/05/Padron_Beneficiarios_Apoyos_60_64_Abril_2024.xlsx" TargetMode="External"/><Relationship Id="rId11" Type="http://schemas.openxmlformats.org/officeDocument/2006/relationships/hyperlink" Target="https://www.zapopan.gob.mx/wp-content/uploads/2024/09/Padron_Beneficiarios_Apoyos_60_64_Mayo_2024.xlsx" TargetMode="External"/><Relationship Id="rId5" Type="http://schemas.openxmlformats.org/officeDocument/2006/relationships/hyperlink" Target="https://www.zapopan.gob.mx/transparencia/articulo-8/estudios-financiados/" TargetMode="External"/><Relationship Id="rId15" Type="http://schemas.openxmlformats.org/officeDocument/2006/relationships/drawing" Target="../drawings/drawing1.xml"/><Relationship Id="rId10" Type="http://schemas.openxmlformats.org/officeDocument/2006/relationships/hyperlink" Target="https://www.zapopan.gob.mx/wp-content/uploads/2024/09/Padron_Beneficiarios_Apoyos_60_64_Agosto_2024.xlsx" TargetMode="External"/><Relationship Id="rId4" Type="http://schemas.openxmlformats.org/officeDocument/2006/relationships/hyperlink" Target="https://www.zapopan.gob.mx/transparencia/articulo-8/estudios-financiados/" TargetMode="External"/><Relationship Id="rId9" Type="http://schemas.openxmlformats.org/officeDocument/2006/relationships/hyperlink" Target="https://www.zapopan.gob.mx/transparencia/articulo-8/estudios-financiados/"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8"/>
  <sheetViews>
    <sheetView tabSelected="1" zoomScaleNormal="100" workbookViewId="0">
      <selection activeCell="A5" sqref="A5"/>
    </sheetView>
  </sheetViews>
  <sheetFormatPr baseColWidth="10" defaultColWidth="9.140625" defaultRowHeight="12.75" x14ac:dyDescent="0.2"/>
  <cols>
    <col min="1" max="1" width="22.7109375" style="27" customWidth="1"/>
    <col min="2" max="2" width="15.7109375" style="27" customWidth="1"/>
    <col min="3" max="3" width="22.7109375" style="27" customWidth="1"/>
    <col min="4" max="4" width="15.7109375" style="27" customWidth="1"/>
    <col min="5" max="6" width="20.7109375" style="27" customWidth="1"/>
    <col min="7" max="8" width="15.7109375" style="27" customWidth="1"/>
    <col min="9" max="9" width="42.7109375" style="27" customWidth="1"/>
    <col min="10" max="11" width="12.7109375" style="27" customWidth="1"/>
    <col min="12" max="15" width="18.7109375" style="27" customWidth="1"/>
    <col min="16" max="17" width="35.7109375" style="27" customWidth="1"/>
    <col min="18" max="18" width="31.7109375" style="27" customWidth="1"/>
    <col min="19" max="19" width="22.7109375" style="27" customWidth="1"/>
    <col min="20" max="20" width="38.7109375" style="27" customWidth="1"/>
    <col min="21" max="21" width="48.7109375" style="27" customWidth="1"/>
    <col min="22" max="23" width="18.7109375" style="27" customWidth="1"/>
    <col min="24" max="24" width="50.7109375" style="27" customWidth="1"/>
    <col min="25" max="25" width="20.7109375" style="27" customWidth="1"/>
    <col min="26" max="26" width="35.7109375" style="27" customWidth="1"/>
    <col min="27" max="27" width="18.7109375" style="27" customWidth="1"/>
    <col min="28" max="28" width="30.7109375" style="27" customWidth="1"/>
    <col min="29" max="32" width="22.7109375" style="27" customWidth="1"/>
    <col min="33" max="34" width="30.7109375" style="27" customWidth="1"/>
    <col min="35" max="38" width="15.7109375" style="27" customWidth="1"/>
    <col min="39" max="39" width="18.7109375" style="27" customWidth="1"/>
    <col min="40" max="40" width="35.7109375" style="27" customWidth="1"/>
    <col min="41" max="43" width="18.7109375" style="27" customWidth="1"/>
    <col min="44" max="44" width="33.7109375" style="27" customWidth="1"/>
    <col min="45" max="46" width="25.7109375" style="27" customWidth="1"/>
    <col min="47" max="47" width="22.7109375" style="27" customWidth="1"/>
    <col min="48" max="48" width="37.28515625" style="27" customWidth="1"/>
    <col min="49" max="49" width="22.7109375" style="27" customWidth="1"/>
    <col min="50" max="51" width="15.7109375" style="27" customWidth="1"/>
    <col min="52" max="52" width="45.7109375" style="27" customWidth="1"/>
    <col min="53" max="16384" width="9.140625" style="27"/>
  </cols>
  <sheetData>
    <row r="1" spans="1:52" s="39" customFormat="1" ht="24.95" customHeight="1" x14ac:dyDescent="0.25">
      <c r="A1" s="59" t="s">
        <v>136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1"/>
    </row>
    <row r="2" spans="1:52" s="39" customFormat="1" ht="24.95" customHeight="1" x14ac:dyDescent="0.25">
      <c r="A2" s="59" t="s">
        <v>137</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1"/>
    </row>
    <row r="3" spans="1:52" s="39" customFormat="1" ht="24.95" customHeight="1" x14ac:dyDescent="0.25">
      <c r="A3" s="59" t="s">
        <v>165</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62"/>
    </row>
    <row r="4" spans="1:52" s="39" customFormat="1" ht="24.95" customHeight="1" x14ac:dyDescent="0.25">
      <c r="A4" s="63" t="s">
        <v>138</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1"/>
    </row>
    <row r="5" spans="1:52" s="40" customFormat="1" ht="20.100000000000001" customHeight="1" x14ac:dyDescent="0.2">
      <c r="A5" s="32" t="s">
        <v>130</v>
      </c>
      <c r="B5" s="32" t="s">
        <v>1</v>
      </c>
      <c r="C5" s="64" t="s">
        <v>131</v>
      </c>
      <c r="D5" s="64"/>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4"/>
    </row>
    <row r="6" spans="1:52" s="40" customFormat="1" ht="39.950000000000003" customHeight="1" x14ac:dyDescent="0.2">
      <c r="A6" s="35" t="s">
        <v>2</v>
      </c>
      <c r="B6" s="35" t="s">
        <v>3</v>
      </c>
      <c r="C6" s="65" t="s">
        <v>4</v>
      </c>
      <c r="D6" s="65"/>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7"/>
    </row>
    <row r="7" spans="1:52" s="40" customFormat="1" ht="13.5" hidden="1" x14ac:dyDescent="0.3">
      <c r="A7" s="38" t="s">
        <v>5</v>
      </c>
      <c r="B7" s="38" t="s">
        <v>6</v>
      </c>
      <c r="C7" s="38" t="s">
        <v>5</v>
      </c>
      <c r="D7" s="38" t="s">
        <v>7</v>
      </c>
      <c r="E7" s="38" t="s">
        <v>8</v>
      </c>
      <c r="F7" s="38" t="s">
        <v>9</v>
      </c>
      <c r="G7" s="38" t="s">
        <v>10</v>
      </c>
      <c r="H7" s="38" t="s">
        <v>10</v>
      </c>
      <c r="I7" s="38" t="s">
        <v>8</v>
      </c>
      <c r="J7" s="38" t="s">
        <v>7</v>
      </c>
      <c r="K7" s="38" t="s">
        <v>8</v>
      </c>
      <c r="L7" s="38" t="s">
        <v>8</v>
      </c>
      <c r="M7" s="38" t="s">
        <v>11</v>
      </c>
      <c r="N7" s="38" t="s">
        <v>11</v>
      </c>
      <c r="O7" s="38" t="s">
        <v>11</v>
      </c>
      <c r="P7" s="38" t="s">
        <v>11</v>
      </c>
      <c r="Q7" s="38" t="s">
        <v>11</v>
      </c>
      <c r="R7" s="38" t="s">
        <v>9</v>
      </c>
      <c r="S7" s="38" t="s">
        <v>9</v>
      </c>
      <c r="T7" s="38" t="s">
        <v>8</v>
      </c>
      <c r="U7" s="38" t="s">
        <v>8</v>
      </c>
      <c r="V7" s="38" t="s">
        <v>8</v>
      </c>
      <c r="W7" s="38" t="s">
        <v>8</v>
      </c>
      <c r="X7" s="38" t="s">
        <v>8</v>
      </c>
      <c r="Y7" s="38" t="s">
        <v>8</v>
      </c>
      <c r="Z7" s="38" t="s">
        <v>8</v>
      </c>
      <c r="AA7" s="38" t="s">
        <v>6</v>
      </c>
      <c r="AB7" s="38" t="s">
        <v>8</v>
      </c>
      <c r="AC7" s="38" t="s">
        <v>8</v>
      </c>
      <c r="AD7" s="38" t="s">
        <v>9</v>
      </c>
      <c r="AE7" s="38" t="s">
        <v>8</v>
      </c>
      <c r="AF7" s="38" t="s">
        <v>8</v>
      </c>
      <c r="AG7" s="38" t="s">
        <v>8</v>
      </c>
      <c r="AH7" s="38" t="s">
        <v>8</v>
      </c>
      <c r="AI7" s="38" t="s">
        <v>8</v>
      </c>
      <c r="AJ7" s="38" t="s">
        <v>5</v>
      </c>
      <c r="AK7" s="38" t="s">
        <v>6</v>
      </c>
      <c r="AL7" s="38" t="s">
        <v>8</v>
      </c>
      <c r="AM7" s="38" t="s">
        <v>8</v>
      </c>
      <c r="AN7" s="38" t="s">
        <v>8</v>
      </c>
      <c r="AO7" s="38" t="s">
        <v>5</v>
      </c>
      <c r="AP7" s="38" t="s">
        <v>8</v>
      </c>
      <c r="AQ7" s="38" t="s">
        <v>5</v>
      </c>
      <c r="AR7" s="38" t="s">
        <v>9</v>
      </c>
      <c r="AS7" s="38" t="s">
        <v>9</v>
      </c>
      <c r="AT7" s="38" t="s">
        <v>9</v>
      </c>
      <c r="AU7" s="38" t="s">
        <v>10</v>
      </c>
      <c r="AV7" s="38" t="s">
        <v>9</v>
      </c>
      <c r="AW7" s="38" t="s">
        <v>6</v>
      </c>
      <c r="AX7" s="38" t="s">
        <v>12</v>
      </c>
      <c r="AY7" s="38" t="s">
        <v>13</v>
      </c>
      <c r="AZ7" s="38" t="s">
        <v>14</v>
      </c>
    </row>
    <row r="8" spans="1:52" s="40" customFormat="1" ht="13.5" hidden="1" x14ac:dyDescent="0.3">
      <c r="A8" s="38">
        <v>230046</v>
      </c>
      <c r="B8" s="38" t="s">
        <v>15</v>
      </c>
      <c r="C8" s="38" t="s">
        <v>16</v>
      </c>
      <c r="D8" s="38" t="s">
        <v>17</v>
      </c>
      <c r="E8" s="38" t="s">
        <v>18</v>
      </c>
      <c r="F8" s="38" t="s">
        <v>19</v>
      </c>
      <c r="G8" s="38" t="s">
        <v>20</v>
      </c>
      <c r="H8" s="38" t="s">
        <v>21</v>
      </c>
      <c r="I8" s="38" t="s">
        <v>22</v>
      </c>
      <c r="J8" s="38" t="s">
        <v>23</v>
      </c>
      <c r="K8" s="38" t="s">
        <v>24</v>
      </c>
      <c r="L8" s="38" t="s">
        <v>25</v>
      </c>
      <c r="M8" s="38" t="s">
        <v>26</v>
      </c>
      <c r="N8" s="38" t="s">
        <v>27</v>
      </c>
      <c r="O8" s="38" t="s">
        <v>28</v>
      </c>
      <c r="P8" s="38" t="s">
        <v>29</v>
      </c>
      <c r="Q8" s="38" t="s">
        <v>30</v>
      </c>
      <c r="R8" s="38" t="s">
        <v>31</v>
      </c>
      <c r="S8" s="38" t="s">
        <v>32</v>
      </c>
      <c r="T8" s="38" t="s">
        <v>33</v>
      </c>
      <c r="U8" s="38" t="s">
        <v>34</v>
      </c>
      <c r="V8" s="38" t="s">
        <v>35</v>
      </c>
      <c r="W8" s="38" t="s">
        <v>36</v>
      </c>
      <c r="X8" s="38" t="s">
        <v>37</v>
      </c>
      <c r="Y8" s="38" t="s">
        <v>38</v>
      </c>
      <c r="Z8" s="38" t="s">
        <v>39</v>
      </c>
      <c r="AA8" s="38" t="s">
        <v>40</v>
      </c>
      <c r="AB8" s="38" t="s">
        <v>41</v>
      </c>
      <c r="AC8" s="38" t="s">
        <v>42</v>
      </c>
      <c r="AD8" s="38" t="s">
        <v>43</v>
      </c>
      <c r="AE8" s="38" t="s">
        <v>44</v>
      </c>
      <c r="AF8" s="38" t="s">
        <v>45</v>
      </c>
      <c r="AG8" s="38" t="s">
        <v>46</v>
      </c>
      <c r="AH8" s="38" t="s">
        <v>47</v>
      </c>
      <c r="AI8" s="38" t="s">
        <v>48</v>
      </c>
      <c r="AJ8" s="38" t="s">
        <v>49</v>
      </c>
      <c r="AK8" s="38" t="s">
        <v>50</v>
      </c>
      <c r="AL8" s="38" t="s">
        <v>51</v>
      </c>
      <c r="AM8" s="38" t="s">
        <v>52</v>
      </c>
      <c r="AN8" s="38" t="s">
        <v>53</v>
      </c>
      <c r="AO8" s="38" t="s">
        <v>54</v>
      </c>
      <c r="AP8" s="38" t="s">
        <v>55</v>
      </c>
      <c r="AQ8" s="38" t="s">
        <v>56</v>
      </c>
      <c r="AR8" s="38" t="s">
        <v>57</v>
      </c>
      <c r="AS8" s="38" t="s">
        <v>58</v>
      </c>
      <c r="AT8" s="38" t="s">
        <v>59</v>
      </c>
      <c r="AU8" s="38" t="s">
        <v>60</v>
      </c>
      <c r="AV8" s="38" t="s">
        <v>61</v>
      </c>
      <c r="AW8" s="38" t="s">
        <v>62</v>
      </c>
      <c r="AX8" s="38" t="s">
        <v>63</v>
      </c>
      <c r="AY8" s="38" t="s">
        <v>64</v>
      </c>
      <c r="AZ8" s="38" t="s">
        <v>65</v>
      </c>
    </row>
    <row r="9" spans="1:52" s="40" customFormat="1" ht="19.5" customHeight="1" x14ac:dyDescent="0.3">
      <c r="A9" s="57" t="s">
        <v>66</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row>
    <row r="10" spans="1:52" s="41" customFormat="1" ht="39.75" customHeight="1" x14ac:dyDescent="0.2">
      <c r="A10" s="35" t="s">
        <v>67</v>
      </c>
      <c r="B10" s="35" t="s">
        <v>68</v>
      </c>
      <c r="C10" s="35" t="s">
        <v>69</v>
      </c>
      <c r="D10" s="35" t="s">
        <v>70</v>
      </c>
      <c r="E10" s="35" t="s">
        <v>76</v>
      </c>
      <c r="F10" s="35" t="s">
        <v>77</v>
      </c>
      <c r="G10" s="35" t="s">
        <v>78</v>
      </c>
      <c r="H10" s="35" t="s">
        <v>79</v>
      </c>
      <c r="I10" s="35" t="s">
        <v>80</v>
      </c>
      <c r="J10" s="35" t="s">
        <v>142</v>
      </c>
      <c r="K10" s="35" t="s">
        <v>89</v>
      </c>
      <c r="L10" s="35" t="s">
        <v>90</v>
      </c>
      <c r="M10" s="35" t="s">
        <v>91</v>
      </c>
      <c r="N10" s="35" t="s">
        <v>92</v>
      </c>
      <c r="O10" s="35" t="s">
        <v>93</v>
      </c>
      <c r="P10" s="35" t="s">
        <v>94</v>
      </c>
      <c r="Q10" s="35" t="s">
        <v>95</v>
      </c>
      <c r="R10" s="35" t="s">
        <v>96</v>
      </c>
      <c r="S10" s="35" t="s">
        <v>97</v>
      </c>
      <c r="T10" s="35" t="s">
        <v>98</v>
      </c>
      <c r="U10" s="35" t="s">
        <v>99</v>
      </c>
      <c r="V10" s="35" t="s">
        <v>100</v>
      </c>
      <c r="W10" s="35" t="s">
        <v>101</v>
      </c>
      <c r="X10" s="35" t="s">
        <v>102</v>
      </c>
      <c r="Y10" s="35" t="s">
        <v>103</v>
      </c>
      <c r="Z10" s="35" t="s">
        <v>104</v>
      </c>
      <c r="AA10" s="35" t="s">
        <v>105</v>
      </c>
      <c r="AB10" s="35" t="s">
        <v>106</v>
      </c>
      <c r="AC10" s="35" t="s">
        <v>107</v>
      </c>
      <c r="AD10" s="35" t="s">
        <v>108</v>
      </c>
      <c r="AE10" s="35" t="s">
        <v>149</v>
      </c>
      <c r="AF10" s="35" t="s">
        <v>109</v>
      </c>
      <c r="AG10" s="35" t="s">
        <v>110</v>
      </c>
      <c r="AH10" s="35" t="s">
        <v>111</v>
      </c>
      <c r="AI10" s="35" t="s">
        <v>112</v>
      </c>
      <c r="AJ10" s="35" t="s">
        <v>113</v>
      </c>
      <c r="AK10" s="35" t="s">
        <v>114</v>
      </c>
      <c r="AL10" s="35" t="s">
        <v>115</v>
      </c>
      <c r="AM10" s="35" t="s">
        <v>116</v>
      </c>
      <c r="AN10" s="35" t="s">
        <v>117</v>
      </c>
      <c r="AO10" s="35" t="s">
        <v>118</v>
      </c>
      <c r="AP10" s="35" t="s">
        <v>119</v>
      </c>
      <c r="AQ10" s="35" t="s">
        <v>120</v>
      </c>
      <c r="AR10" s="35" t="s">
        <v>144</v>
      </c>
      <c r="AS10" s="35" t="s">
        <v>121</v>
      </c>
      <c r="AT10" s="35" t="s">
        <v>122</v>
      </c>
      <c r="AU10" s="35" t="s">
        <v>123</v>
      </c>
      <c r="AV10" s="35" t="s">
        <v>124</v>
      </c>
      <c r="AW10" s="35" t="s">
        <v>125</v>
      </c>
      <c r="AX10" s="35" t="s">
        <v>126</v>
      </c>
      <c r="AY10" s="35" t="s">
        <v>127</v>
      </c>
      <c r="AZ10" s="35" t="s">
        <v>128</v>
      </c>
    </row>
    <row r="11" spans="1:52" s="41" customFormat="1" ht="73.5" customHeight="1" x14ac:dyDescent="0.2">
      <c r="A11" s="5" t="s">
        <v>0</v>
      </c>
      <c r="B11" s="7">
        <v>2024</v>
      </c>
      <c r="C11" s="8" t="s">
        <v>132</v>
      </c>
      <c r="D11" s="8">
        <v>1</v>
      </c>
      <c r="E11" s="9" t="s">
        <v>171</v>
      </c>
      <c r="F11" s="9" t="s">
        <v>150</v>
      </c>
      <c r="G11" s="10">
        <v>45308</v>
      </c>
      <c r="H11" s="10">
        <v>45657</v>
      </c>
      <c r="I11" s="45" t="s">
        <v>164</v>
      </c>
      <c r="J11" s="11">
        <v>1</v>
      </c>
      <c r="K11" s="47">
        <v>24</v>
      </c>
      <c r="L11" s="5" t="s">
        <v>141</v>
      </c>
      <c r="M11" s="56">
        <v>7107000</v>
      </c>
      <c r="N11" s="52">
        <f>M11-M12</f>
        <v>243000</v>
      </c>
      <c r="O11" s="54">
        <v>6711000</v>
      </c>
      <c r="P11" s="12" t="s">
        <v>169</v>
      </c>
      <c r="Q11" s="12" t="s">
        <v>169</v>
      </c>
      <c r="R11" s="66" t="s">
        <v>189</v>
      </c>
      <c r="S11" s="21" t="s">
        <v>129</v>
      </c>
      <c r="T11" s="9" t="s">
        <v>158</v>
      </c>
      <c r="U11" s="43" t="s">
        <v>159</v>
      </c>
      <c r="V11" s="22">
        <v>1000</v>
      </c>
      <c r="W11" s="22">
        <v>1000</v>
      </c>
      <c r="X11" s="46" t="s">
        <v>160</v>
      </c>
      <c r="Y11" s="11" t="s">
        <v>129</v>
      </c>
      <c r="Z11" s="13" t="s">
        <v>161</v>
      </c>
      <c r="AA11" s="18" t="s">
        <v>185</v>
      </c>
      <c r="AB11" s="11" t="s">
        <v>140</v>
      </c>
      <c r="AC11" s="4" t="s">
        <v>151</v>
      </c>
      <c r="AD11" s="31" t="s">
        <v>148</v>
      </c>
      <c r="AE11" s="31" t="s">
        <v>143</v>
      </c>
      <c r="AF11" s="19" t="s">
        <v>152</v>
      </c>
      <c r="AG11" s="19" t="s">
        <v>152</v>
      </c>
      <c r="AH11" s="49" t="s">
        <v>162</v>
      </c>
      <c r="AI11" s="15" t="s">
        <v>134</v>
      </c>
      <c r="AJ11" s="16" t="s">
        <v>135</v>
      </c>
      <c r="AK11" s="16" t="s">
        <v>153</v>
      </c>
      <c r="AL11" s="23">
        <v>1</v>
      </c>
      <c r="AM11" s="4" t="s">
        <v>139</v>
      </c>
      <c r="AN11" s="44" t="s">
        <v>163</v>
      </c>
      <c r="AO11" s="15" t="s">
        <v>146</v>
      </c>
      <c r="AP11" s="14" t="s">
        <v>129</v>
      </c>
      <c r="AQ11" s="14" t="s">
        <v>132</v>
      </c>
      <c r="AR11" s="51" t="s">
        <v>175</v>
      </c>
      <c r="AS11" s="51" t="s">
        <v>190</v>
      </c>
      <c r="AT11" s="55" t="s">
        <v>170</v>
      </c>
      <c r="AU11" s="50" t="s">
        <v>143</v>
      </c>
      <c r="AV11" s="55" t="s">
        <v>186</v>
      </c>
      <c r="AW11" s="30" t="s">
        <v>154</v>
      </c>
      <c r="AX11" s="7">
        <v>2024</v>
      </c>
      <c r="AY11" s="17">
        <v>45544</v>
      </c>
      <c r="AZ11" s="6" t="s">
        <v>155</v>
      </c>
    </row>
    <row r="12" spans="1:52" s="41" customFormat="1" ht="73.5" customHeight="1" x14ac:dyDescent="0.2">
      <c r="A12" s="5" t="s">
        <v>0</v>
      </c>
      <c r="B12" s="7">
        <v>2024</v>
      </c>
      <c r="C12" s="8" t="s">
        <v>132</v>
      </c>
      <c r="D12" s="8">
        <v>1</v>
      </c>
      <c r="E12" s="9" t="s">
        <v>171</v>
      </c>
      <c r="F12" s="9" t="s">
        <v>150</v>
      </c>
      <c r="G12" s="10">
        <v>45308</v>
      </c>
      <c r="H12" s="10">
        <v>45657</v>
      </c>
      <c r="I12" s="45" t="s">
        <v>164</v>
      </c>
      <c r="J12" s="11">
        <v>1</v>
      </c>
      <c r="K12" s="47">
        <v>0</v>
      </c>
      <c r="L12" s="5" t="s">
        <v>141</v>
      </c>
      <c r="M12" s="56">
        <v>6864000</v>
      </c>
      <c r="N12" s="52">
        <v>2864000</v>
      </c>
      <c r="O12" s="53">
        <v>6615000</v>
      </c>
      <c r="P12" s="12" t="s">
        <v>169</v>
      </c>
      <c r="Q12" s="12" t="s">
        <v>169</v>
      </c>
      <c r="R12" s="66" t="s">
        <v>188</v>
      </c>
      <c r="S12" s="21" t="s">
        <v>129</v>
      </c>
      <c r="T12" s="9" t="s">
        <v>158</v>
      </c>
      <c r="U12" s="43" t="s">
        <v>159</v>
      </c>
      <c r="V12" s="22">
        <v>1000</v>
      </c>
      <c r="W12" s="22">
        <v>1000</v>
      </c>
      <c r="X12" s="46" t="s">
        <v>160</v>
      </c>
      <c r="Y12" s="11" t="s">
        <v>129</v>
      </c>
      <c r="Z12" s="13" t="s">
        <v>161</v>
      </c>
      <c r="AA12" s="18" t="s">
        <v>183</v>
      </c>
      <c r="AB12" s="11" t="s">
        <v>140</v>
      </c>
      <c r="AC12" s="4" t="s">
        <v>151</v>
      </c>
      <c r="AD12" s="31" t="s">
        <v>148</v>
      </c>
      <c r="AE12" s="31" t="s">
        <v>143</v>
      </c>
      <c r="AF12" s="19" t="s">
        <v>152</v>
      </c>
      <c r="AG12" s="19" t="s">
        <v>152</v>
      </c>
      <c r="AH12" s="49" t="s">
        <v>162</v>
      </c>
      <c r="AI12" s="15" t="s">
        <v>134</v>
      </c>
      <c r="AJ12" s="16" t="s">
        <v>135</v>
      </c>
      <c r="AK12" s="16" t="s">
        <v>153</v>
      </c>
      <c r="AL12" s="23">
        <v>1</v>
      </c>
      <c r="AM12" s="4" t="s">
        <v>139</v>
      </c>
      <c r="AN12" s="44" t="s">
        <v>163</v>
      </c>
      <c r="AO12" s="15" t="s">
        <v>146</v>
      </c>
      <c r="AP12" s="14" t="s">
        <v>129</v>
      </c>
      <c r="AQ12" s="14" t="s">
        <v>132</v>
      </c>
      <c r="AR12" s="51" t="s">
        <v>175</v>
      </c>
      <c r="AS12" s="51" t="s">
        <v>190</v>
      </c>
      <c r="AT12" s="55" t="s">
        <v>170</v>
      </c>
      <c r="AU12" s="50" t="s">
        <v>143</v>
      </c>
      <c r="AV12" s="55" t="s">
        <v>184</v>
      </c>
      <c r="AW12" s="30" t="s">
        <v>154</v>
      </c>
      <c r="AX12" s="7">
        <v>2024</v>
      </c>
      <c r="AY12" s="17">
        <v>45518</v>
      </c>
      <c r="AZ12" s="6" t="s">
        <v>155</v>
      </c>
    </row>
    <row r="13" spans="1:52" s="41" customFormat="1" ht="73.5" customHeight="1" x14ac:dyDescent="0.2">
      <c r="A13" s="5" t="s">
        <v>0</v>
      </c>
      <c r="B13" s="7">
        <v>2024</v>
      </c>
      <c r="C13" s="8" t="s">
        <v>132</v>
      </c>
      <c r="D13" s="8">
        <v>1</v>
      </c>
      <c r="E13" s="9" t="s">
        <v>171</v>
      </c>
      <c r="F13" s="9" t="s">
        <v>150</v>
      </c>
      <c r="G13" s="10">
        <v>45308</v>
      </c>
      <c r="H13" s="10">
        <v>45657</v>
      </c>
      <c r="I13" s="45" t="s">
        <v>164</v>
      </c>
      <c r="J13" s="11">
        <v>1</v>
      </c>
      <c r="K13" s="47">
        <v>0</v>
      </c>
      <c r="L13" s="5" t="s">
        <v>141</v>
      </c>
      <c r="M13" s="56">
        <v>6864000</v>
      </c>
      <c r="N13" s="52">
        <v>2864000</v>
      </c>
      <c r="O13" s="53">
        <v>6615000</v>
      </c>
      <c r="P13" s="12" t="s">
        <v>169</v>
      </c>
      <c r="Q13" s="12" t="s">
        <v>169</v>
      </c>
      <c r="R13" s="66" t="s">
        <v>188</v>
      </c>
      <c r="S13" s="21" t="s">
        <v>129</v>
      </c>
      <c r="T13" s="9" t="s">
        <v>158</v>
      </c>
      <c r="U13" s="43" t="s">
        <v>159</v>
      </c>
      <c r="V13" s="22">
        <v>1000</v>
      </c>
      <c r="W13" s="22">
        <v>1000</v>
      </c>
      <c r="X13" s="46" t="s">
        <v>160</v>
      </c>
      <c r="Y13" s="11" t="s">
        <v>129</v>
      </c>
      <c r="Z13" s="13" t="s">
        <v>161</v>
      </c>
      <c r="AA13" s="18" t="s">
        <v>181</v>
      </c>
      <c r="AB13" s="11" t="s">
        <v>140</v>
      </c>
      <c r="AC13" s="4" t="s">
        <v>151</v>
      </c>
      <c r="AD13" s="31" t="s">
        <v>148</v>
      </c>
      <c r="AE13" s="31" t="s">
        <v>143</v>
      </c>
      <c r="AF13" s="19" t="s">
        <v>152</v>
      </c>
      <c r="AG13" s="19" t="s">
        <v>152</v>
      </c>
      <c r="AH13" s="49" t="s">
        <v>162</v>
      </c>
      <c r="AI13" s="15" t="s">
        <v>134</v>
      </c>
      <c r="AJ13" s="16" t="s">
        <v>135</v>
      </c>
      <c r="AK13" s="16" t="s">
        <v>153</v>
      </c>
      <c r="AL13" s="23">
        <v>1</v>
      </c>
      <c r="AM13" s="4" t="s">
        <v>139</v>
      </c>
      <c r="AN13" s="44" t="s">
        <v>163</v>
      </c>
      <c r="AO13" s="15" t="s">
        <v>146</v>
      </c>
      <c r="AP13" s="14" t="s">
        <v>129</v>
      </c>
      <c r="AQ13" s="14" t="s">
        <v>132</v>
      </c>
      <c r="AR13" s="51" t="s">
        <v>175</v>
      </c>
      <c r="AS13" s="51" t="s">
        <v>190</v>
      </c>
      <c r="AT13" s="55" t="s">
        <v>170</v>
      </c>
      <c r="AU13" s="50" t="s">
        <v>143</v>
      </c>
      <c r="AV13" s="55" t="s">
        <v>182</v>
      </c>
      <c r="AW13" s="30" t="s">
        <v>154</v>
      </c>
      <c r="AX13" s="7">
        <v>2024</v>
      </c>
      <c r="AY13" s="17">
        <v>45485</v>
      </c>
      <c r="AZ13" s="6" t="s">
        <v>155</v>
      </c>
    </row>
    <row r="14" spans="1:52" s="41" customFormat="1" ht="73.5" customHeight="1" x14ac:dyDescent="0.2">
      <c r="A14" s="5" t="s">
        <v>0</v>
      </c>
      <c r="B14" s="7">
        <v>2024</v>
      </c>
      <c r="C14" s="8" t="s">
        <v>132</v>
      </c>
      <c r="D14" s="8">
        <v>1</v>
      </c>
      <c r="E14" s="9" t="s">
        <v>171</v>
      </c>
      <c r="F14" s="9" t="s">
        <v>150</v>
      </c>
      <c r="G14" s="10">
        <v>45308</v>
      </c>
      <c r="H14" s="10">
        <v>45657</v>
      </c>
      <c r="I14" s="45" t="s">
        <v>164</v>
      </c>
      <c r="J14" s="11">
        <v>1</v>
      </c>
      <c r="K14" s="47">
        <v>1664</v>
      </c>
      <c r="L14" s="5" t="s">
        <v>141</v>
      </c>
      <c r="M14" s="56">
        <f>M15+N14</f>
        <v>6864000</v>
      </c>
      <c r="N14" s="52">
        <v>2864000</v>
      </c>
      <c r="O14" s="53">
        <v>6615000</v>
      </c>
      <c r="P14" s="12" t="s">
        <v>169</v>
      </c>
      <c r="Q14" s="12" t="s">
        <v>169</v>
      </c>
      <c r="R14" s="66" t="s">
        <v>188</v>
      </c>
      <c r="S14" s="21" t="s">
        <v>129</v>
      </c>
      <c r="T14" s="9" t="s">
        <v>158</v>
      </c>
      <c r="U14" s="43" t="s">
        <v>159</v>
      </c>
      <c r="V14" s="22">
        <v>1000</v>
      </c>
      <c r="W14" s="22">
        <v>1000</v>
      </c>
      <c r="X14" s="46" t="s">
        <v>160</v>
      </c>
      <c r="Y14" s="11" t="s">
        <v>129</v>
      </c>
      <c r="Z14" s="13" t="s">
        <v>161</v>
      </c>
      <c r="AA14" s="18" t="s">
        <v>180</v>
      </c>
      <c r="AB14" s="11" t="s">
        <v>140</v>
      </c>
      <c r="AC14" s="4" t="s">
        <v>151</v>
      </c>
      <c r="AD14" s="31" t="s">
        <v>148</v>
      </c>
      <c r="AE14" s="31" t="s">
        <v>143</v>
      </c>
      <c r="AF14" s="19" t="s">
        <v>152</v>
      </c>
      <c r="AG14" s="19" t="s">
        <v>152</v>
      </c>
      <c r="AH14" s="49" t="s">
        <v>162</v>
      </c>
      <c r="AI14" s="15" t="s">
        <v>134</v>
      </c>
      <c r="AJ14" s="16" t="s">
        <v>135</v>
      </c>
      <c r="AK14" s="16" t="s">
        <v>153</v>
      </c>
      <c r="AL14" s="23">
        <v>1</v>
      </c>
      <c r="AM14" s="4" t="s">
        <v>139</v>
      </c>
      <c r="AN14" s="44" t="s">
        <v>163</v>
      </c>
      <c r="AO14" s="15" t="s">
        <v>146</v>
      </c>
      <c r="AP14" s="14" t="s">
        <v>129</v>
      </c>
      <c r="AQ14" s="14" t="s">
        <v>132</v>
      </c>
      <c r="AR14" s="51" t="s">
        <v>175</v>
      </c>
      <c r="AS14" s="51" t="s">
        <v>190</v>
      </c>
      <c r="AT14" s="55" t="s">
        <v>170</v>
      </c>
      <c r="AU14" s="50" t="s">
        <v>143</v>
      </c>
      <c r="AV14" s="55" t="s">
        <v>187</v>
      </c>
      <c r="AW14" s="30" t="s">
        <v>154</v>
      </c>
      <c r="AX14" s="7">
        <v>2024</v>
      </c>
      <c r="AY14" s="17">
        <v>45460</v>
      </c>
      <c r="AZ14" s="6" t="s">
        <v>155</v>
      </c>
    </row>
    <row r="15" spans="1:52" s="41" customFormat="1" ht="73.5" customHeight="1" x14ac:dyDescent="0.2">
      <c r="A15" s="5" t="s">
        <v>0</v>
      </c>
      <c r="B15" s="7">
        <v>2024</v>
      </c>
      <c r="C15" s="8" t="s">
        <v>132</v>
      </c>
      <c r="D15" s="8">
        <v>1</v>
      </c>
      <c r="E15" s="9" t="s">
        <v>171</v>
      </c>
      <c r="F15" s="9" t="s">
        <v>150</v>
      </c>
      <c r="G15" s="10">
        <v>45308</v>
      </c>
      <c r="H15" s="10">
        <v>45657</v>
      </c>
      <c r="I15" s="45" t="s">
        <v>164</v>
      </c>
      <c r="J15" s="11">
        <v>1</v>
      </c>
      <c r="K15" s="47">
        <v>0</v>
      </c>
      <c r="L15" s="5" t="s">
        <v>141</v>
      </c>
      <c r="M15" s="52">
        <v>4000000</v>
      </c>
      <c r="N15" s="20">
        <v>0</v>
      </c>
      <c r="O15" s="48">
        <v>0</v>
      </c>
      <c r="P15" s="12" t="s">
        <v>169</v>
      </c>
      <c r="Q15" s="12" t="s">
        <v>169</v>
      </c>
      <c r="R15" s="21" t="s">
        <v>143</v>
      </c>
      <c r="S15" s="21" t="s">
        <v>129</v>
      </c>
      <c r="T15" s="9" t="s">
        <v>158</v>
      </c>
      <c r="U15" s="43" t="s">
        <v>159</v>
      </c>
      <c r="V15" s="22">
        <v>1000</v>
      </c>
      <c r="W15" s="22">
        <v>1000</v>
      </c>
      <c r="X15" s="46" t="s">
        <v>160</v>
      </c>
      <c r="Y15" s="11" t="s">
        <v>129</v>
      </c>
      <c r="Z15" s="13" t="s">
        <v>161</v>
      </c>
      <c r="AA15" s="18" t="s">
        <v>174</v>
      </c>
      <c r="AB15" s="11" t="s">
        <v>140</v>
      </c>
      <c r="AC15" s="4" t="s">
        <v>151</v>
      </c>
      <c r="AD15" s="31" t="s">
        <v>148</v>
      </c>
      <c r="AE15" s="31" t="s">
        <v>143</v>
      </c>
      <c r="AF15" s="19" t="s">
        <v>152</v>
      </c>
      <c r="AG15" s="19" t="s">
        <v>152</v>
      </c>
      <c r="AH15" s="49" t="s">
        <v>162</v>
      </c>
      <c r="AI15" s="15" t="s">
        <v>134</v>
      </c>
      <c r="AJ15" s="16" t="s">
        <v>135</v>
      </c>
      <c r="AK15" s="16" t="s">
        <v>153</v>
      </c>
      <c r="AL15" s="23">
        <v>0</v>
      </c>
      <c r="AM15" s="4" t="s">
        <v>139</v>
      </c>
      <c r="AN15" s="44" t="s">
        <v>163</v>
      </c>
      <c r="AO15" s="15" t="s">
        <v>146</v>
      </c>
      <c r="AP15" s="14" t="s">
        <v>129</v>
      </c>
      <c r="AQ15" s="14" t="s">
        <v>132</v>
      </c>
      <c r="AR15" s="51" t="s">
        <v>175</v>
      </c>
      <c r="AS15" s="51" t="s">
        <v>190</v>
      </c>
      <c r="AT15" s="55" t="s">
        <v>170</v>
      </c>
      <c r="AU15" s="50" t="s">
        <v>143</v>
      </c>
      <c r="AV15" s="55" t="s">
        <v>179</v>
      </c>
      <c r="AW15" s="30" t="s">
        <v>154</v>
      </c>
      <c r="AX15" s="7">
        <v>2024</v>
      </c>
      <c r="AY15" s="17">
        <v>45422</v>
      </c>
      <c r="AZ15" s="6" t="s">
        <v>155</v>
      </c>
    </row>
    <row r="16" spans="1:52" s="42" customFormat="1" ht="69.95" customHeight="1" x14ac:dyDescent="0.2">
      <c r="A16" s="5" t="s">
        <v>0</v>
      </c>
      <c r="B16" s="7">
        <v>2024</v>
      </c>
      <c r="C16" s="8" t="s">
        <v>132</v>
      </c>
      <c r="D16" s="8">
        <v>1</v>
      </c>
      <c r="E16" s="9" t="s">
        <v>171</v>
      </c>
      <c r="F16" s="9" t="s">
        <v>150</v>
      </c>
      <c r="G16" s="10">
        <v>45308</v>
      </c>
      <c r="H16" s="10">
        <v>45657</v>
      </c>
      <c r="I16" s="45" t="s">
        <v>164</v>
      </c>
      <c r="J16" s="11">
        <v>1</v>
      </c>
      <c r="K16" s="47">
        <v>0</v>
      </c>
      <c r="L16" s="5" t="s">
        <v>141</v>
      </c>
      <c r="M16" s="52">
        <v>4000000</v>
      </c>
      <c r="N16" s="20">
        <v>0</v>
      </c>
      <c r="O16" s="48">
        <v>0</v>
      </c>
      <c r="P16" s="12" t="s">
        <v>169</v>
      </c>
      <c r="Q16" s="12" t="s">
        <v>169</v>
      </c>
      <c r="R16" s="21" t="s">
        <v>143</v>
      </c>
      <c r="S16" s="21" t="s">
        <v>129</v>
      </c>
      <c r="T16" s="9" t="s">
        <v>158</v>
      </c>
      <c r="U16" s="43" t="s">
        <v>159</v>
      </c>
      <c r="V16" s="22">
        <v>1000</v>
      </c>
      <c r="W16" s="22">
        <v>1000</v>
      </c>
      <c r="X16" s="46" t="s">
        <v>160</v>
      </c>
      <c r="Y16" s="11" t="s">
        <v>129</v>
      </c>
      <c r="Z16" s="13" t="s">
        <v>161</v>
      </c>
      <c r="AA16" s="18" t="s">
        <v>145</v>
      </c>
      <c r="AB16" s="11" t="s">
        <v>140</v>
      </c>
      <c r="AC16" s="4" t="s">
        <v>151</v>
      </c>
      <c r="AD16" s="31" t="s">
        <v>148</v>
      </c>
      <c r="AE16" s="31" t="s">
        <v>143</v>
      </c>
      <c r="AF16" s="19" t="s">
        <v>152</v>
      </c>
      <c r="AG16" s="19" t="s">
        <v>152</v>
      </c>
      <c r="AH16" s="49" t="s">
        <v>162</v>
      </c>
      <c r="AI16" s="15" t="s">
        <v>134</v>
      </c>
      <c r="AJ16" s="16" t="s">
        <v>135</v>
      </c>
      <c r="AK16" s="16" t="s">
        <v>153</v>
      </c>
      <c r="AL16" s="23">
        <v>0</v>
      </c>
      <c r="AM16" s="4" t="s">
        <v>139</v>
      </c>
      <c r="AN16" s="44" t="s">
        <v>163</v>
      </c>
      <c r="AO16" s="15" t="s">
        <v>146</v>
      </c>
      <c r="AP16" s="14" t="s">
        <v>129</v>
      </c>
      <c r="AQ16" s="14" t="s">
        <v>132</v>
      </c>
      <c r="AR16" s="51" t="s">
        <v>175</v>
      </c>
      <c r="AS16" s="51" t="s">
        <v>190</v>
      </c>
      <c r="AT16" s="55" t="s">
        <v>170</v>
      </c>
      <c r="AU16" s="50" t="s">
        <v>143</v>
      </c>
      <c r="AV16" s="55" t="s">
        <v>178</v>
      </c>
      <c r="AW16" s="30" t="s">
        <v>154</v>
      </c>
      <c r="AX16" s="7">
        <v>2024</v>
      </c>
      <c r="AY16" s="17">
        <v>45394</v>
      </c>
      <c r="AZ16" s="6" t="s">
        <v>155</v>
      </c>
    </row>
    <row r="17" spans="1:52" s="42" customFormat="1" ht="69.95" customHeight="1" x14ac:dyDescent="0.2">
      <c r="A17" s="5" t="s">
        <v>0</v>
      </c>
      <c r="B17" s="7">
        <v>2024</v>
      </c>
      <c r="C17" s="8" t="s">
        <v>132</v>
      </c>
      <c r="D17" s="8">
        <v>1</v>
      </c>
      <c r="E17" s="9" t="s">
        <v>171</v>
      </c>
      <c r="F17" s="9" t="s">
        <v>150</v>
      </c>
      <c r="G17" s="10">
        <v>45308</v>
      </c>
      <c r="H17" s="10">
        <v>45657</v>
      </c>
      <c r="I17" s="45" t="s">
        <v>164</v>
      </c>
      <c r="J17" s="11">
        <v>1</v>
      </c>
      <c r="K17" s="47">
        <v>0</v>
      </c>
      <c r="L17" s="5" t="s">
        <v>141</v>
      </c>
      <c r="M17" s="52">
        <v>4000000</v>
      </c>
      <c r="N17" s="20">
        <v>0</v>
      </c>
      <c r="O17" s="48">
        <v>0</v>
      </c>
      <c r="P17" s="12" t="s">
        <v>169</v>
      </c>
      <c r="Q17" s="12" t="s">
        <v>169</v>
      </c>
      <c r="R17" s="21" t="s">
        <v>143</v>
      </c>
      <c r="S17" s="21" t="s">
        <v>129</v>
      </c>
      <c r="T17" s="9" t="s">
        <v>158</v>
      </c>
      <c r="U17" s="43" t="s">
        <v>159</v>
      </c>
      <c r="V17" s="22">
        <v>1000</v>
      </c>
      <c r="W17" s="22">
        <v>1000</v>
      </c>
      <c r="X17" s="46" t="s">
        <v>160</v>
      </c>
      <c r="Y17" s="11" t="s">
        <v>129</v>
      </c>
      <c r="Z17" s="13" t="s">
        <v>161</v>
      </c>
      <c r="AA17" s="18" t="s">
        <v>173</v>
      </c>
      <c r="AB17" s="11" t="s">
        <v>140</v>
      </c>
      <c r="AC17" s="4" t="s">
        <v>151</v>
      </c>
      <c r="AD17" s="31" t="s">
        <v>148</v>
      </c>
      <c r="AE17" s="31" t="s">
        <v>143</v>
      </c>
      <c r="AF17" s="19" t="s">
        <v>152</v>
      </c>
      <c r="AG17" s="19" t="s">
        <v>152</v>
      </c>
      <c r="AH17" s="49" t="s">
        <v>162</v>
      </c>
      <c r="AI17" s="15" t="s">
        <v>134</v>
      </c>
      <c r="AJ17" s="16" t="s">
        <v>135</v>
      </c>
      <c r="AK17" s="16" t="s">
        <v>153</v>
      </c>
      <c r="AL17" s="23">
        <v>0</v>
      </c>
      <c r="AM17" s="4" t="s">
        <v>139</v>
      </c>
      <c r="AN17" s="44" t="s">
        <v>163</v>
      </c>
      <c r="AO17" s="15" t="s">
        <v>146</v>
      </c>
      <c r="AP17" s="14" t="s">
        <v>129</v>
      </c>
      <c r="AQ17" s="14" t="s">
        <v>132</v>
      </c>
      <c r="AR17" s="51" t="s">
        <v>175</v>
      </c>
      <c r="AS17" s="51" t="s">
        <v>190</v>
      </c>
      <c r="AT17" s="55" t="s">
        <v>170</v>
      </c>
      <c r="AU17" s="50" t="s">
        <v>143</v>
      </c>
      <c r="AV17" s="55" t="s">
        <v>177</v>
      </c>
      <c r="AW17" s="30" t="s">
        <v>154</v>
      </c>
      <c r="AX17" s="7">
        <v>2024</v>
      </c>
      <c r="AY17" s="17">
        <v>45359</v>
      </c>
      <c r="AZ17" s="6" t="s">
        <v>155</v>
      </c>
    </row>
    <row r="18" spans="1:52" s="42" customFormat="1" ht="69.95" customHeight="1" x14ac:dyDescent="0.2">
      <c r="A18" s="5" t="s">
        <v>0</v>
      </c>
      <c r="B18" s="7">
        <v>2024</v>
      </c>
      <c r="C18" s="8" t="s">
        <v>132</v>
      </c>
      <c r="D18" s="8">
        <v>1</v>
      </c>
      <c r="E18" s="9" t="s">
        <v>171</v>
      </c>
      <c r="F18" s="9" t="s">
        <v>150</v>
      </c>
      <c r="G18" s="10">
        <v>45308</v>
      </c>
      <c r="H18" s="10">
        <v>45657</v>
      </c>
      <c r="I18" s="45" t="s">
        <v>164</v>
      </c>
      <c r="J18" s="11">
        <v>1</v>
      </c>
      <c r="K18" s="47">
        <v>0</v>
      </c>
      <c r="L18" s="5" t="s">
        <v>141</v>
      </c>
      <c r="M18" s="52">
        <v>4000000</v>
      </c>
      <c r="N18" s="20">
        <v>0</v>
      </c>
      <c r="O18" s="48">
        <v>0</v>
      </c>
      <c r="P18" s="12" t="s">
        <v>169</v>
      </c>
      <c r="Q18" s="12" t="s">
        <v>169</v>
      </c>
      <c r="R18" s="21" t="s">
        <v>143</v>
      </c>
      <c r="S18" s="21" t="s">
        <v>129</v>
      </c>
      <c r="T18" s="9" t="s">
        <v>158</v>
      </c>
      <c r="U18" s="43" t="s">
        <v>159</v>
      </c>
      <c r="V18" s="22">
        <v>1000</v>
      </c>
      <c r="W18" s="22">
        <v>1000</v>
      </c>
      <c r="X18" s="46" t="s">
        <v>160</v>
      </c>
      <c r="Y18" s="11" t="s">
        <v>129</v>
      </c>
      <c r="Z18" s="13" t="s">
        <v>161</v>
      </c>
      <c r="AA18" s="18" t="s">
        <v>172</v>
      </c>
      <c r="AB18" s="11" t="s">
        <v>140</v>
      </c>
      <c r="AC18" s="4" t="s">
        <v>151</v>
      </c>
      <c r="AD18" s="31" t="s">
        <v>148</v>
      </c>
      <c r="AE18" s="31" t="s">
        <v>143</v>
      </c>
      <c r="AF18" s="19" t="s">
        <v>152</v>
      </c>
      <c r="AG18" s="19" t="s">
        <v>152</v>
      </c>
      <c r="AH18" s="49" t="s">
        <v>162</v>
      </c>
      <c r="AI18" s="15" t="s">
        <v>134</v>
      </c>
      <c r="AJ18" s="16" t="s">
        <v>135</v>
      </c>
      <c r="AK18" s="16" t="s">
        <v>153</v>
      </c>
      <c r="AL18" s="23">
        <v>0</v>
      </c>
      <c r="AM18" s="4" t="s">
        <v>139</v>
      </c>
      <c r="AN18" s="44" t="s">
        <v>163</v>
      </c>
      <c r="AO18" s="15" t="s">
        <v>146</v>
      </c>
      <c r="AP18" s="14" t="s">
        <v>129</v>
      </c>
      <c r="AQ18" s="14" t="s">
        <v>132</v>
      </c>
      <c r="AR18" s="51" t="s">
        <v>175</v>
      </c>
      <c r="AS18" s="51" t="s">
        <v>190</v>
      </c>
      <c r="AT18" s="55" t="s">
        <v>170</v>
      </c>
      <c r="AU18" s="50" t="s">
        <v>143</v>
      </c>
      <c r="AV18" s="55" t="s">
        <v>176</v>
      </c>
      <c r="AW18" s="30" t="s">
        <v>154</v>
      </c>
      <c r="AX18" s="7">
        <v>2024</v>
      </c>
      <c r="AY18" s="17">
        <v>45331</v>
      </c>
      <c r="AZ18" s="6" t="s">
        <v>155</v>
      </c>
    </row>
  </sheetData>
  <mergeCells count="7">
    <mergeCell ref="A9:AZ9"/>
    <mergeCell ref="A1:AZ1"/>
    <mergeCell ref="A2:AZ2"/>
    <mergeCell ref="A3:AZ3"/>
    <mergeCell ref="A4:AZ4"/>
    <mergeCell ref="C5:D5"/>
    <mergeCell ref="C6:D6"/>
  </mergeCells>
  <dataValidations count="7">
    <dataValidation type="textLength" allowBlank="1" showInputMessage="1" showErrorMessage="1" sqref="AN1:AN2 AN4 AN7:AN10" xr:uid="{00000000-0002-0000-0000-000000000000}">
      <formula1>0</formula1>
      <formula2>500</formula2>
    </dataValidation>
    <dataValidation type="textLength" allowBlank="1" showInputMessage="1" showErrorMessage="1" sqref="L1:L2 L4 L7:L10" xr:uid="{00000000-0002-0000-0000-000001000000}">
      <formula1>0</formula1>
      <formula2>250</formula2>
    </dataValidation>
    <dataValidation type="textLength" allowBlank="1" showInputMessage="1" showErrorMessage="1" sqref="T1:T2 T4 T7:T18" xr:uid="{00000000-0002-0000-0000-000002000000}">
      <formula1>0</formula1>
      <formula2>600</formula2>
    </dataValidation>
    <dataValidation type="textLength" allowBlank="1" showInputMessage="1" showErrorMessage="1" sqref="U1:U2 AB1:AB2 X1:Z2 AB4 X4:Z4 U4 Y11:Y18 U7:U10 AB7:AB18 X7:Z10" xr:uid="{00000000-0002-0000-0000-000003000000}">
      <formula1>0</formula1>
      <formula2>1000</formula2>
    </dataValidation>
    <dataValidation type="textLength" allowBlank="1" showInputMessage="1" showErrorMessage="1" sqref="AA1:AA2 AA4 AA7:AA18" xr:uid="{00000000-0002-0000-0000-000004000000}">
      <formula1>0</formula1>
      <formula2>60</formula2>
    </dataValidation>
    <dataValidation type="textLength" allowBlank="1" showInputMessage="1" showErrorMessage="1" sqref="AI1:AI2 AC1:AC2 AM1:AM2 AK1:AK2 AM4 AI4 AK4 AC4 AM7:AM10 AK7:AK18 AI7:AI18 AC7:AC10" xr:uid="{00000000-0002-0000-0000-000005000000}">
      <formula1>0</formula1>
      <formula2>150</formula2>
    </dataValidation>
    <dataValidation type="textLength" allowBlank="1" showInputMessage="1" showErrorMessage="1" sqref="AF1:AH2 AL1:AL2 AP1:AP2 AP4 AL4 AF4:AH4 AH11:AH18 AF7:AH10 AL7:AL18 AP7:AP10" xr:uid="{00000000-0002-0000-0000-000006000000}">
      <formula1>0</formula1>
      <formula2>255</formula2>
    </dataValidation>
  </dataValidations>
  <hyperlinks>
    <hyperlink ref="AT18" r:id="rId1" xr:uid="{00000000-0004-0000-0000-000000000000}"/>
    <hyperlink ref="AT17" r:id="rId2" xr:uid="{00000000-0004-0000-0000-000001000000}"/>
    <hyperlink ref="AT16" r:id="rId3" xr:uid="{00000000-0004-0000-0000-000002000000}"/>
    <hyperlink ref="AT15" r:id="rId4" xr:uid="{00000000-0004-0000-0000-000003000000}"/>
    <hyperlink ref="AT14" r:id="rId5" xr:uid="{1BD16607-9605-474C-8EF0-7D0ACC2F003E}"/>
    <hyperlink ref="AV15" r:id="rId6" xr:uid="{FB0E060C-C5AD-45AB-B01A-766184ACE096}"/>
    <hyperlink ref="AT13" r:id="rId7" xr:uid="{15156732-DDCF-4A4E-94C5-907A64D62A1A}"/>
    <hyperlink ref="AT12" r:id="rId8" xr:uid="{D5231606-5A72-42A4-80A8-49CB49E9AD4A}"/>
    <hyperlink ref="AT11" r:id="rId9" xr:uid="{876F6146-5278-4B46-968E-477A36AA8609}"/>
    <hyperlink ref="AV11" r:id="rId10" xr:uid="{35A53751-2C37-4769-ABC0-310DB5A2BEB6}"/>
    <hyperlink ref="AV14" r:id="rId11" xr:uid="{C3F6A1FB-7498-4752-8480-81DCB1474A2A}"/>
    <hyperlink ref="R11" r:id="rId12" xr:uid="{BFFD84D1-7693-4D20-BE17-0F13D56BFF21}"/>
    <hyperlink ref="AR11" r:id="rId13" xr:uid="{5BDF5EC2-DB7D-4ECC-8C97-36257CBDB4E8}"/>
  </hyperlinks>
  <pageMargins left="0.75" right="0.75" top="1" bottom="1" header="0.5" footer="0.5"/>
  <pageSetup orientation="portrait" horizontalDpi="300" verticalDpi="300" r:id="rId14"/>
  <headerFooter alignWithMargins="0"/>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zoomScaleNormal="100" workbookViewId="0">
      <selection activeCell="A3" sqref="A3"/>
    </sheetView>
  </sheetViews>
  <sheetFormatPr baseColWidth="10" defaultColWidth="9.140625" defaultRowHeight="12.75" x14ac:dyDescent="0.2"/>
  <cols>
    <col min="1" max="1" width="11.140625" style="27" customWidth="1"/>
    <col min="2" max="3" width="45.7109375" style="27" customWidth="1"/>
    <col min="4" max="16384" width="9.140625" style="27"/>
  </cols>
  <sheetData>
    <row r="1" spans="1:3" ht="14.25" hidden="1" x14ac:dyDescent="0.3">
      <c r="A1" s="1"/>
      <c r="B1" s="1" t="s">
        <v>8</v>
      </c>
      <c r="C1" s="1" t="s">
        <v>8</v>
      </c>
    </row>
    <row r="2" spans="1:3" ht="14.25" hidden="1" x14ac:dyDescent="0.3">
      <c r="A2" s="1"/>
      <c r="B2" s="1" t="s">
        <v>71</v>
      </c>
      <c r="C2" s="1" t="s">
        <v>72</v>
      </c>
    </row>
    <row r="3" spans="1:3" s="29" customFormat="1" ht="39.950000000000003" customHeight="1" x14ac:dyDescent="0.2">
      <c r="A3" s="2" t="s">
        <v>73</v>
      </c>
      <c r="B3" s="2" t="s">
        <v>74</v>
      </c>
      <c r="C3" s="2" t="s">
        <v>75</v>
      </c>
    </row>
    <row r="4" spans="1:3" ht="60" customHeight="1" x14ac:dyDescent="0.2">
      <c r="A4" s="3">
        <v>1</v>
      </c>
      <c r="B4" s="25" t="s">
        <v>157</v>
      </c>
      <c r="C4" s="24" t="s">
        <v>156</v>
      </c>
    </row>
    <row r="5" spans="1:3" x14ac:dyDescent="0.2">
      <c r="B5" s="28"/>
      <c r="C5" s="28"/>
    </row>
    <row r="6" spans="1:3" x14ac:dyDescent="0.2">
      <c r="B6" s="28" t="s">
        <v>147</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6" zoomScaleNormal="100" workbookViewId="0">
      <selection activeCell="B37" sqref="B37:B44"/>
    </sheetView>
  </sheetViews>
  <sheetFormatPr baseColWidth="10" defaultColWidth="9.140625" defaultRowHeight="12.75" x14ac:dyDescent="0.2"/>
  <cols>
    <col min="1" max="1" width="10.7109375" style="27" customWidth="1"/>
    <col min="2" max="2" width="40.7109375" style="27" customWidth="1"/>
    <col min="3" max="3" width="45.7109375" style="27" customWidth="1"/>
    <col min="4" max="5" width="30.7109375" style="27" customWidth="1"/>
    <col min="6" max="16384" width="9.140625" style="27"/>
  </cols>
  <sheetData>
    <row r="1" spans="1:5" hidden="1" x14ac:dyDescent="0.2">
      <c r="A1"/>
      <c r="B1" t="s">
        <v>8</v>
      </c>
      <c r="C1" t="s">
        <v>8</v>
      </c>
      <c r="D1" t="s">
        <v>5</v>
      </c>
      <c r="E1" t="s">
        <v>8</v>
      </c>
    </row>
    <row r="2" spans="1:5" hidden="1" x14ac:dyDescent="0.2">
      <c r="A2"/>
      <c r="B2" t="s">
        <v>81</v>
      </c>
      <c r="C2" t="s">
        <v>82</v>
      </c>
      <c r="D2" t="s">
        <v>83</v>
      </c>
      <c r="E2" t="s">
        <v>84</v>
      </c>
    </row>
    <row r="3" spans="1:5" ht="39.950000000000003" customHeight="1" x14ac:dyDescent="0.2">
      <c r="A3" s="2" t="s">
        <v>73</v>
      </c>
      <c r="B3" s="2" t="s">
        <v>85</v>
      </c>
      <c r="C3" s="2" t="s">
        <v>86</v>
      </c>
      <c r="D3" s="2" t="s">
        <v>87</v>
      </c>
      <c r="E3" s="2" t="s">
        <v>88</v>
      </c>
    </row>
    <row r="4" spans="1:5" ht="69.95" customHeight="1" x14ac:dyDescent="0.2">
      <c r="A4" s="3">
        <v>1</v>
      </c>
      <c r="B4" s="24" t="s">
        <v>166</v>
      </c>
      <c r="C4" s="24" t="s">
        <v>167</v>
      </c>
      <c r="D4" s="25" t="s">
        <v>133</v>
      </c>
      <c r="E4" s="26" t="s">
        <v>168</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Creciendo con Zapopan</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2025-01-24T19:42:32Z</dcterms:modified>
</cp:coreProperties>
</file>