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723E210C-761D-4B5E-8294-4D76CEE5E014}" xr6:coauthVersionLast="36" xr6:coauthVersionMax="36" xr10:uidLastSave="{00000000-0000-0000-0000-000000000000}"/>
  <bookViews>
    <workbookView xWindow="0" yWindow="0" windowWidth="28800" windowHeight="12225" xr2:uid="{F91E9F1D-870D-4631-8534-0D1627A46F89}"/>
  </bookViews>
  <sheets>
    <sheet name="PP13 " sheetId="1" r:id="rId1"/>
  </sheets>
  <externalReferences>
    <externalReference r:id="rId2"/>
  </externalReferences>
  <definedNames>
    <definedName name="_xlnm.Print_Area" localSheetId="0">'PP13 '!$A$2:$Q$60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N24" i="1"/>
  <c r="N32" i="1"/>
  <c r="N33" i="1"/>
  <c r="N34" i="1"/>
  <c r="N35" i="1"/>
  <c r="N36" i="1"/>
  <c r="N37" i="1"/>
  <c r="N38" i="1"/>
  <c r="N42" i="1"/>
  <c r="N43" i="1"/>
  <c r="N44" i="1"/>
  <c r="N46" i="1"/>
  <c r="N47" i="1"/>
</calcChain>
</file>

<file path=xl/sharedStrings.xml><?xml version="1.0" encoding="utf-8"?>
<sst xmlns="http://schemas.openxmlformats.org/spreadsheetml/2006/main" count="378" uniqueCount="258">
  <si>
    <t>NOTA: LAS METAS PUEDEN SER PROGRAMADAS, MODIFICADAS Y/O AÑADIDAS EN EL TRANSCURSO DEL EJERCICIO FISCAL EN CURSO.</t>
  </si>
  <si>
    <t>ADRIANA ROMO LÓPEZ</t>
  </si>
  <si>
    <t>FUNCIONARIO RESPONSABLE DEL PROGRAMA</t>
  </si>
  <si>
    <t>DIRECCIÓN DE CONTABILIDAD, DIRECCIÓN DE PRESUPUESTO Y EGRESOS, DIRECCIÓN DE GLOSA, UNIDAD DE ENLACE DE TRANSPARENCIA.</t>
  </si>
  <si>
    <t>DIRECCIONES O UNIDADES PARTICIPANTES</t>
  </si>
  <si>
    <t>3. INDISTINTO.</t>
  </si>
  <si>
    <t>GÉNERO</t>
  </si>
  <si>
    <t>13. TODO EL TERRITORIO.</t>
  </si>
  <si>
    <t>LOCALIZACIÓN GEOGRAFICA</t>
  </si>
  <si>
    <t>91. CIUDADANOS.</t>
  </si>
  <si>
    <t>BENEFICIARIO</t>
  </si>
  <si>
    <t>INGRESOS PROPIOS.</t>
  </si>
  <si>
    <t>FUENTE DE FINANCIAMIENTO</t>
  </si>
  <si>
    <t>GASTO CORRIENTE.</t>
  </si>
  <si>
    <t>TIPO DE GASTO</t>
  </si>
  <si>
    <t xml:space="preserve">QUE LA PÁGINA INSTITUCIONAL DE ZAPOPAN Y DE LA PLATAFORMA NACIONAL DE TRANSPARENCIA FUNCIONEN ADECUADAMENTE. </t>
  </si>
  <si>
    <t xml:space="preserve">PORTAL WEB DEL MUNICIPIO DE ZAPOPAN https://www.zapopan.gob.mx/v3/ Y PLATAFORMA NACIONAL DE TRANSPARENCIA: https://www.plataformadetransparencia.org.mx </t>
  </si>
  <si>
    <t>PORCENTAJE</t>
  </si>
  <si>
    <t>MENSUAL</t>
  </si>
  <si>
    <t>(TOTAL DE INFORMACIÓN ACTUALIZADA / TOTAL DE  INFORMACIÓN PUBLICADA)*100</t>
  </si>
  <si>
    <t>GESTIÓN</t>
  </si>
  <si>
    <t>EFICACIA</t>
  </si>
  <si>
    <t>ACTUALIZACIÓN DE INFORMACIÓN FUNDAMENTAL  EN EL PORTAL DE INTERNET INSTITUCIONAL DE CONFORMIDAD CON LOS TÉRMINOS DE LA LTAIPEJM, LGCG y LDF</t>
  </si>
  <si>
    <t>PORCENTAJE DE ACTUALIZACIÓN DE INFORMACIÓN FUNDAMENTAL.</t>
  </si>
  <si>
    <t>307 ACTUALIZACIÓN DE INFORMACIÓN FUNDAMENTAL.</t>
  </si>
  <si>
    <t>ACTIVIDAD 5.5</t>
  </si>
  <si>
    <t>QUE LOS SOLICITANTES NO ESTÉN CONFORMES CON LAS RESPUESTAS A LAS SOLICITUDES DE ACCESO A LA INFORMACIÓN Y DE DERECHOS ARCO, NO SE PUBLIQUE LA INFORMACIÓN ESTABLECIDA POR LA LEGISLACIÓN COMPENTENTE, O BIEN, QUE SE REQUIERA LA DOCUMENTACIÓN MATERIA DE UNA SOLICITUD POR PARTE DE UNA AUTORIDAD JUDICIAL.</t>
  </si>
  <si>
    <t>ARCHIVO FÍSICO Y DIGITAL DEL ENLACE DE TRANSPARENCIA DE LA TESORERÍA MUNICIPAL.</t>
  </si>
  <si>
    <t>(REQUERIMIENTOS ATENDIDOS / REQUERIMIENTOS ESTIMADOS)*100</t>
  </si>
  <si>
    <t xml:space="preserve">SEGUIMIENTO A  LOS RECURSOS DE REVISIÓN, RECURSOS DE TRANSPARENCIA Y REQUERIMIENTOS JUDICIALES, DE CONFORMIDAD CON LOS TÉRMINOS DE LEY.
</t>
  </si>
  <si>
    <t>PORCENTAJE DE ATENCIÓN DE REQUERIMIENTOS.</t>
  </si>
  <si>
    <t>306 ATENCIÓN A REQUERIMIENTOS.</t>
  </si>
  <si>
    <t>ACTIVIDAD 5.4</t>
  </si>
  <si>
    <t>QUE SE REQUIERA INFORMACIÓN GENERADA Y RESGUARDADA POR LA TESORERÍA MUNICIPAL POR PARTE DE LA CIUDADANÍA, INSTITUCIONES, ORGANISMOS O INSTANCIAS EVALUADORAS.</t>
  </si>
  <si>
    <t>(SOLICITUDES ATENDIDAS  / SOLICITUDES TURNADAS)*100</t>
  </si>
  <si>
    <t>SEGUIMIENTO A LAS SOLICITUDES DEL EJERCICIO DE DERECHOS ARCO Y DE ACCESO A LA INFORMACIÓN, DE CONFORMIDAD CON LOS TÉRMINOS DE LEY.</t>
  </si>
  <si>
    <t>PORCENTAJE DE ATENCIÓN DE SOLICITUDES.</t>
  </si>
  <si>
    <t>305 ATENCIÓN A SOLICITUDES.</t>
  </si>
  <si>
    <t>ACTIVIDAD 5.3</t>
  </si>
  <si>
    <t>QUE EXISTAN INDICADORES MEDIBLES Y CON DATOS QUE IMPACTEN EN LA GESTIÓN Y DESEMPEÑO DE LAS DIFERENTES ÁREAS.</t>
  </si>
  <si>
    <t>SISTEMA SAC-PbR, TESORERÍA MUNICIPAL.</t>
  </si>
  <si>
    <t>(ANÁLISIS REALIZADOS / ANÁLISIS ESTIMADOS)*100</t>
  </si>
  <si>
    <t>ANÁLISIS Y SEGUIMIENTO DE LOS INDICADORES DE GESTIÓN Y DESEMPEÑO PARA EL PbR DEL MUNICIPIO.</t>
  </si>
  <si>
    <t>PORCENTAJE DE ANÁLISIS DE LOS INDICADORES DE GESTIÓN Y DESEMPEÑO.</t>
  </si>
  <si>
    <t>297 ANALISIS DE LOS INDICADORES DE GESTIÓN Y DESEMPEÑO.</t>
  </si>
  <si>
    <t>ACTIVIDAD 5.2</t>
  </si>
  <si>
    <t>QUE EL MICROSITIO DE LA TESORERÍA (SERVIDOR WEB) SE ENCUENTRE DISPONIBLE  PARA ACTUALIZACIONES.</t>
  </si>
  <si>
    <t>BASES DE DATOS DEL SITIO WEB, TESORERÍA MUNICIPAL.</t>
  </si>
  <si>
    <t>TRIMESTRAL</t>
  </si>
  <si>
    <t>(ACTUALIZACIONES REALIZADAS / ACTUALIZACIONES PRGRAMADAS )*100</t>
  </si>
  <si>
    <t>ACTUALIZACIÓN DE LA INFORMACIÓN DE CARÁCTER FUNDAMENTAL EN EL MICROSITIO DE LA TESORERÍA.</t>
  </si>
  <si>
    <t>PORCENTAJE DE ACTUALIZACIONES DEL MICROSITIO DE LA TESORERÍA.</t>
  </si>
  <si>
    <t>298 MICROSITIO DE LA TESORERIA.</t>
  </si>
  <si>
    <t>ACTIVIDAD 5.1</t>
  </si>
  <si>
    <t>N/A</t>
  </si>
  <si>
    <t xml:space="preserve">QUE  LA PÁGINA INSTITUCIONAL DE ZAPOPAN Y LA PLATAFORMA NACIONAL DE TRANSPARENCIA FUNCIONEN ADECUADAMENTE. </t>
  </si>
  <si>
    <t>(TOTAL  DE INFORMACIÓN ACTUALIZADA  / TOTAL DE  INFORMACIÓN PUBLICADA)*100</t>
  </si>
  <si>
    <t>ACTUALIZACIÓN Y PUBLICACIÓN  DE INFORMACIÓN FUNDAMENTAL  EN EL PORTAL DE INTERNET INSTITUCIONAL Y/O EN LA PLATAFORMA NACIONAL DE TRANSPARENCIA, DE CONFORMIDAD CON LOS TÉRMINOS DE LEY.</t>
  </si>
  <si>
    <t>PORCENTAJE DE INFORMACIÓN EN MATERIA DE RENDICIÓN DE CUENTAS ACTUALIZADA.</t>
  </si>
  <si>
    <t xml:space="preserve">069 ATENCIÓN, SEGUIMIENTO Y  PUBLICACIÓN DE INFORMACIÓN EN MATERIA DE RENDICIÓN DE CUENTAS GENERADA.  </t>
  </si>
  <si>
    <t>COMPONENTE 5</t>
  </si>
  <si>
    <t>QUE SE CUENTE CON LA INFORMACIÓN NECESARIA PARA LA ELABORACIÓN DE LOS REPORTES.</t>
  </si>
  <si>
    <t>DIRECCIÓN DE PRESUPUESTOS Y EGRESOS.</t>
  </si>
  <si>
    <t>(REPORTES ELABORADOS / REPORTES PROGRAMADOS)*100</t>
  </si>
  <si>
    <t>ELABORACIÓN Y VALIDACIÓN DE REPORTES PARA TRANSPARENCIA, CONTABILIDAD Y SISTEMA SRFT.</t>
  </si>
  <si>
    <t>PORCENTAJE EN LA GENERACIÓN DE REPORTES TRIMESTRALES Y MENSUALES EN SFU Y TRANSPARENCIA.</t>
  </si>
  <si>
    <t>799 GENERACIÓN DE REPORTES TRIMESTRALES Y MENSUALES EN SRFT Y TRANSPARENCIA.</t>
  </si>
  <si>
    <t>ACTIVIDAD 4.2</t>
  </si>
  <si>
    <t>QUE SE EJECUTEN PROGRAMAS MUNICIPALES, ESTATALES  Y FEDERALES.</t>
  </si>
  <si>
    <t>(PROGRAMAS GESTIONADOS  / PROGRAMAS IMPLEMENTADOS)*100</t>
  </si>
  <si>
    <t>CONTROL Y SEGUIMIENTO FINANCIERO DE PROGRAMAS MUNICIPALES, ESTATALES Y FEDERALES.</t>
  </si>
  <si>
    <t>PORCENTAJE DE AVANCE EN EL CONTROL Y SEGUIMIENTO  FINANCIERO DE PROGRAMAS MUNICIPALES, ESTATALES Y FEDERALES.</t>
  </si>
  <si>
    <t xml:space="preserve"> 286 SEGUIMIENTO Y CONTROL FINANCIERO DE PROGRAMAS MUNICIPALES Y/O ESTATALES Y/O FEDERALES.</t>
  </si>
  <si>
    <t>ACTIVIDAD 4.1</t>
  </si>
  <si>
    <r>
      <t xml:space="preserve">QUE INGRESEN RECURSOS POR MEDIO DE APOYOS FEDERALES </t>
    </r>
    <r>
      <rPr>
        <sz val="12"/>
        <color theme="1"/>
        <rFont val="Arial"/>
        <family val="2"/>
      </rPr>
      <t>Y/O ESTATALES</t>
    </r>
    <r>
      <rPr>
        <sz val="12"/>
        <color rgb="FF000000"/>
        <rFont val="Arial"/>
        <family val="2"/>
      </rPr>
      <t xml:space="preserve"> AL MUNCIPIO.</t>
    </r>
  </si>
  <si>
    <t>(PROGRAMAS VALIDADOS Y ENTERADOS / PROGRAMAS ESTIMADOS PARA VALIDAR)*100</t>
  </si>
  <si>
    <t>REVISIÓN Y VALIDACIÓN DE LOS RECURSOS FEDERALES.</t>
  </si>
  <si>
    <t>PORCENTAJE DE RECURSOS FEDERALES VALIDADOS Y ENTERADOS.</t>
  </si>
  <si>
    <t>112 RECURSOS  FEDERALES REVISADOS, VALIDADOS Y ENTERADOS.</t>
  </si>
  <si>
    <t>COMPONENTE 4</t>
  </si>
  <si>
    <t>LOS SOFTWARE PERMITEN LA EXTRACCIÓN DE LA INFORMACIÓN NECESARIA PARA LA ELABORACIÓN DE LOS ESTADOS FINANCIEROS ARMONIZADOS.</t>
  </si>
  <si>
    <t>ARCHIVO DOCUMENTAL DE LA DIRECCIÓN DE CONTABILIDAD - SISTEMA DE ARMONIZACIÓN CONTABLE (SAC).</t>
  </si>
  <si>
    <t>(ESTADOS FINANCIEROS ARMONIZADOS REALIZADOS / ESTADOS FINANCIEROS ARMONIZADOS PROGRAMADOS)*100</t>
  </si>
  <si>
    <t>PORCENTAJE DE ELABORACIÓN DE ESTADOS FINANCIEROS ARMONIZADOS DE ACUERDO A LAS POLÍTICAS Y LINEAMIENTOS DEL CONAC Y SUS POSIBLES REFORMAS.</t>
  </si>
  <si>
    <t>PORCENTAJE DE ELABORACIÓN DE ESTADOS FINANCIEROS ARMONIZADOS.</t>
  </si>
  <si>
    <t>038 ESTADOS FINANCIEROS ARMONIZADOS.</t>
  </si>
  <si>
    <t>ACTIVIDAD 3.2</t>
  </si>
  <si>
    <t>SE PRACTICAN LAS EVALUACIONES TRIMESTRALES POR PARTE DE LOS ORGANOS ENCARGADOS DE LAS MISMAS.</t>
  </si>
  <si>
    <t>ARCHIVO DOCUMENTAL DE DIRECCIÓN DE CONTABILIDAD.</t>
  </si>
  <si>
    <t>(EVALUACIONES CUMPLIMENTADAS SATISFACTORIAMENTE / TOTAL DE EVALUACIONES PRACTICADAS)*100</t>
  </si>
  <si>
    <t>PORCENTAJE DE EVALUACIONES DEL SEVAC SATISFACTORIAS (CALIFICACIÓN DEL 100 EN LA ESCALA DEL 0-100) RESPECTO AL TOTAL DE EVALUACIONES PRACTICADAS.</t>
  </si>
  <si>
    <t xml:space="preserve"> PORCENTAJE DE EVALUACIONES DEL SEVAC CUMPLIMENTADAS SATISFACTORIAMENTE.</t>
  </si>
  <si>
    <t>037 SISTEMA DE EVALUACIONES DE LA ARMONIZACIÓN CONTABLE (SEVAC).</t>
  </si>
  <si>
    <t>ACTIVIDAD 3.1</t>
  </si>
  <si>
    <t>ES NECESARIO ADOPTAR NUEVAS POLÍTICAS CONTABLES Y PRESUPUESTALES DERIVADO DE MODIFICACIONES EN LOS LINEAMIENTOS ESTABLECIDOS POR EL CONAC.</t>
  </si>
  <si>
    <t>(VALIDACIONES PARA EL CUMPLIMIENTO DE LAS POLÍTICAS ESTABLECIDAS POR EL CONAC / VALIDACIONES ESTMADAS PARA EL CUMPLIMIENTO DE LAS POLÍTICAS ESTABLECIDAS POR EL CONAC)*100</t>
  </si>
  <si>
    <t>SEGUIMIENTO A LA  ADOPCIÓN DE POLÍTICAS CONTABLES Y PRESUPUESTALES CONFORME A LOS LINEAMIENTOS ESTABLECIDOS POR EL CONAC.</t>
  </si>
  <si>
    <t xml:space="preserve"> PORCENTAJE DE ADOPCIÓN DE POLÍTICAS CONTABLES Y PRESUPUESTALES CONFORME A LOS LINEAMIENTOS ESTABLECIDOS POR EL CONAC.</t>
  </si>
  <si>
    <t>195 ARMONIZACIÓN CONTABLE EN APEGO A LAS NORMAS ELABORADAS E IMPLEMENTADAS.</t>
  </si>
  <si>
    <t>COMPONENTE 3</t>
  </si>
  <si>
    <t>QUE SE GENERE ARCHIVO DOCUMENTAL DERIVADO DEL EJERCICIO DEL PRESUPUESTO DE EGRESOS DEL AÑO FISCAL CORRIENTE.</t>
  </si>
  <si>
    <t>DIRECCIÓN DE GLOSA.</t>
  </si>
  <si>
    <t>(DOCUMENTOS DIGITALIZADOS Y REVISADOS / DOCUMENTOS PARA DIGITALIZAR Y REVISAR ESTIMADOS)*100</t>
  </si>
  <si>
    <t>PORCENTAJE DE DIGITALIZACIÓN Y REVISIÓN DE LOS DOCUMENTOS QUE FORMAN PARTE DE LA INTEGRACIÓN DEL EJERCICIO DEL PRESUPUESTO DE EGRESOS EN EL EJERCICIO FISCAL CORRIENTE CONFORME A LA NORMATIVIDAD APLICABLE.</t>
  </si>
  <si>
    <t>PORCENTAJE DE DIGITALIZACIÓN Y REVISIÓN DE DOCUMENTOS CONFORME A LA NORMATIVIDAD EN MATERIA DEL EJERCICIO DE LOS RECURSOS PÚBLICOS.</t>
  </si>
  <si>
    <t>811 DIGITALIZACIÓN DE DOCUMENTOS.</t>
  </si>
  <si>
    <t>ACTIVIDAD 2.6</t>
  </si>
  <si>
    <t xml:space="preserve">QUE SE EJECUTEN LAS AUDITORÍAS ESTIMADAS POR PARTE DE LAS DISTINTAS ENTIDADES FICALIZADORAS. </t>
  </si>
  <si>
    <t>(AUDITORÍAS  ATENDIDAS / AUDITORÍAS ESTIMADAS)*100</t>
  </si>
  <si>
    <t xml:space="preserve">EFICACIA </t>
  </si>
  <si>
    <t>SEGUIMIENTO Y ATENCIÓN  A LAS AUDITORÍAS REALIZADAS POR LAS DISTINTAS ENTIDADES FISCALIZADORAS LOCALES Y/O FEDERALES.</t>
  </si>
  <si>
    <t>PORCENTAJE DE ATENCIÓN DE AUDITORÍAS POR PARTE DE LA DIRECCIÓN DE GLOSA.</t>
  </si>
  <si>
    <t>283 ATENCIÓN DE AUDITORIAS.</t>
  </si>
  <si>
    <t>ACTIVIDAD 2.5</t>
  </si>
  <si>
    <t>QUE NO SE ATIENDAN LAS OBSERVACIONES EN LA INTEGRACIÓN DE LA DOCUMENTACIÓN COMPROBATORIA DEL GASTO.</t>
  </si>
  <si>
    <t>ARCHIVO FÍSICO Y BASES DE DATOS DE REVISIÓN DEL GASTO, DIRECCIÓN DE PRESUPUESTOS Y EGRESOS.</t>
  </si>
  <si>
    <t>(INTEGRACIONES Y VALIDACIONES REALIZADAS / INTEGRACIONES Y VALIDACIONES RPROGRAMADAS)*100</t>
  </si>
  <si>
    <t>INTEGRACIÓN Y VALIDACIÓN DE LA DOCUMENTACIÓN COMPROBATORIA DEL GASTO.</t>
  </si>
  <si>
    <t>PORCENTAJE DE INTEGRACIONES DE DOCUMENTACIÓN COMPROBATORIA DEL GASTO.</t>
  </si>
  <si>
    <t>299 INTEGRACIÓN DE DOCUMENTACIÓN COMPROBATORIA DEL GASTO.</t>
  </si>
  <si>
    <t>ACTIVIDAD 2.4</t>
  </si>
  <si>
    <t>QUE LAS ÁREAS INVOLUCRADAS PARTICIPEN EN LA ELABORACIÓN.</t>
  </si>
  <si>
    <t>PRESUPUESTO DE EGRESOS 2021, DIRECCIÓN DE PRESUPUESTOS Y EGRESO, https://www.zapopan.gob.mx/transparencia/rendicion-de-cuentas/presupuesto/.</t>
  </si>
  <si>
    <t>ANUAL</t>
  </si>
  <si>
    <t>(PRESUPUESTOS ELABORADOS / PRESUPUESTOS  PROGRAMADOS)*100</t>
  </si>
  <si>
    <t>ELABORACIÓN DEL PRESUPUESTO DE EGRESOS DEL AÑO EN CURSO.</t>
  </si>
  <si>
    <t>PORCENTAJE DE PRESUPUESTOS DE EGRESOS.</t>
  </si>
  <si>
    <t>289 ELABORACIÓN DEL PRESUPUESTO DE EGRESOS.</t>
  </si>
  <si>
    <t>ACTIVIDAD 2.3</t>
  </si>
  <si>
    <t>QUE LA CONTRATACIÓN DE PERSONAL SE MANTENGA ESTABLE.</t>
  </si>
  <si>
    <t>BASE DE DATOS PAGADURÍA DE NÓMINA, DIRECCIÓN DE PRESUPUESTOS Y EGRESOS.</t>
  </si>
  <si>
    <t>(PAGOS REALIZADOS / PAGOS PROGRAMADOS)*100</t>
  </si>
  <si>
    <t>CONTROL EN EL PROCESO DE PAGO DE NÓMINA.</t>
  </si>
  <si>
    <t>PORCENTAJE DE PAGOS DE NÓMINA.</t>
  </si>
  <si>
    <t>288 PAGO DE NOMINA.</t>
  </si>
  <si>
    <t>ACTIVIDAD 2.2</t>
  </si>
  <si>
    <t xml:space="preserve">QUE SE AUTORICE LA REALIZACIÓN  DE LOS PAGOS. </t>
  </si>
  <si>
    <t>BASE DE DATOS Y ARCHIVO FÍSICO DE PAGADURIA, DIRECCIÓN DE PRESUPUESTOS Y EGRESOS.</t>
  </si>
  <si>
    <t>PROCEDIMIENTO A SEGUIR PARA EL PAGO DE BIENES Y SERVICIOS DEL MUNICIPIO.</t>
  </si>
  <si>
    <t>PORCENTAJE DE PAGO DE BIENES Y SERVICIOS.</t>
  </si>
  <si>
    <t>287 PAGO DE BIENES Y SERVICIOS.</t>
  </si>
  <si>
    <t>ACTIVIDAD 2.1</t>
  </si>
  <si>
    <t>QUE EL EJERCICIO DEL GASTO SE APEGUE AL PRESUPUESTO DE EGRESOS.</t>
  </si>
  <si>
    <t>MÓDULOS SAC, SAC-PbR, DIRECCIÓN DE PRESUPUESTOS Y EGRESOS.</t>
  </si>
  <si>
    <t>SEMESTRAL</t>
  </si>
  <si>
    <t>(TOTAL DE GASTO EJERCIDO / TOTAL DE GASTO PRESUPUESTADO)*100</t>
  </si>
  <si>
    <t>EJERCER EL TOTAL DEL GASTO PRESUPUESTADO .</t>
  </si>
  <si>
    <t>PORCENTAJE DE GASTO EJERCIDO RESPECTO AL PRESUPUESTADO.</t>
  </si>
  <si>
    <t>114 MECANISMOS PARA LA EJECUCIÓN DEL GASTO EFICIENTADOS.</t>
  </si>
  <si>
    <t>COMPONENTE 2</t>
  </si>
  <si>
    <t>SE CUMPLEN LOS PROCESOS ADMINISTRATIVOS DE LAS ÁREAS INVOLUCRADAS PARA CONCLUIR CON LA REVISIÓN DEL TRAMITE.</t>
  </si>
  <si>
    <t>(REVISIONES REALIZADAS / REVISIONES PROYECTADAS U OBLIGADAS)*100</t>
  </si>
  <si>
    <t>AVANCE EN LA ORGANIZACIÓN, PREVISIÓN, REVISIÓN Y CONTROL DE LA CONTABILIDAD DE EGRESO DEL MUNICIPIO.</t>
  </si>
  <si>
    <t>PORCENTAJE DE REVISIÓN DE LA CONTABILIDAD DEL EGRESO.</t>
  </si>
  <si>
    <t>295 CONTABILIDAD DEL EGRESO.</t>
  </si>
  <si>
    <t>ACTIVIDAD 1.6</t>
  </si>
  <si>
    <t>LOS ENTES FISCALIZADORES PROGRAMAN Y EJECUTAN LAS AUDITORIAS AL MUNICIPIO.</t>
  </si>
  <si>
    <t>(AUDITORÍAS  ATENDIDAS / AUDITORÍAS RECIBIDAS)*100</t>
  </si>
  <si>
    <t>SEGUIMIENTO Y ATENCIÓN  A LAS AUDITORÍAS POR PARTE DE LA DIRECCIÓN DE CONTABILIDAD.</t>
  </si>
  <si>
    <t>PORCENTAJE DE ATENCIÓN DE AUDITORÍAS.</t>
  </si>
  <si>
    <t>ACTIVIDAD 1.5</t>
  </si>
  <si>
    <t>SE REMITEN O GENERAN LOS EXPEDIENTES DE LA DOCUMENTACIÓN COMPROBATORIA DEL INGRESO DERIVADOS DE LOS PROCESOS ADMINISTRATIVOS DE RECAUDACIÓN.</t>
  </si>
  <si>
    <t>ARCHIVO DOCUMENTAL (FISICO Y DIGITAL)  DE LA DIRECCIÓN DE CONTABILIDAD.</t>
  </si>
  <si>
    <t>(EXPEDIENTES CONTABLES REVISADOS /TOTAL DE EXPEDIENTES RECIBIDOS O GENERADOS )*100</t>
  </si>
  <si>
    <t>PORCENTAJE DE AVANCE EN LA REVISIÓN DE LOS EXPEDIENTES (PAQUETES CONTABLES, POLIZAS, ESTADOS DE CUENTAS. TRAMITES, ETC.) CONTABLES DEL INGRESO RESPECTO A LA TOTALIDAD DE EXPEDIENTES RECIBIDOS O GENERADOS.</t>
  </si>
  <si>
    <t>PORCENTAJE DE REVISIÓN DE EXPEDIENTES DE LA  CONTABILIDAD DEL INGRESO.</t>
  </si>
  <si>
    <t>284 CONTABILIDAD DEL INGRESO.</t>
  </si>
  <si>
    <t>ACTIVIDAD 1.4</t>
  </si>
  <si>
    <t>SE AÑADEN O DEPURAN LAS CUENTAS BANCARIAS DEL MUNICPIO, Y LOS SISTEMAS PERMITEN LA REALIZACIÓN DE LAS CONCILIACIONES.</t>
  </si>
  <si>
    <t>(CONCILIACIONES  BANCARIAS REALIZADAS / TOTAL DE CUENTAS BANCARIAS DEL MUNICIPIO)*100</t>
  </si>
  <si>
    <t>PORCENTAJE DE CONCILIACIONES BANCARIAS REALIZADAS RESPECTO AL TOTAL DE CUENTAS BANCARIAS DEL MUNICIPIO.</t>
  </si>
  <si>
    <t xml:space="preserve"> PORCENTAJE DE CONCILIACIONES BANCARIAS REALIZADAS.</t>
  </si>
  <si>
    <t>292 CONCILIACIONES BANCARIAS.</t>
  </si>
  <si>
    <t>ACTIVIDAD 1.3</t>
  </si>
  <si>
    <t>QUE LOS SOFTWARE PERMITAN LA REALIZACIÓN DE  LA COMPROBACIÓN.</t>
  </si>
  <si>
    <t>(OPDS QUE ENTREGARON EN TIEMPO Y FORMA LOS ESTADOS FINANCIEROS NECESARIOS PARA LA CONSOLIDACIÓN / TOTAL DE OPDS OBLIGADOS A ENTREGAR LOS ESTADOS FINANCIEROS NECESARIOS PARA LA CONSOLIDACION)*100</t>
  </si>
  <si>
    <t>PORCENTAJE DE AVANCE EN LA CONSOLIDACIÓN DE LA CUENTA PÚBLICA DEL EJERCICIO FISCAL ANTERIOR.</t>
  </si>
  <si>
    <t>PORCENTAJE DE AVANCE EN LA CONSOLIDACIÓN DE LA CUENTA PÚBLICA.</t>
  </si>
  <si>
    <t>036  CONSOLIDACIÓN DE CUENTA PÚBLICA.</t>
  </si>
  <si>
    <t>ACTIVIDAD 1.2</t>
  </si>
  <si>
    <t>LOS SOFTWARES PERMITEN LA CONSULTA DE LA INFORMACIÓN CONTABLE, PRESUPUESTARIA Y PROGRAMÁTICA NECESARIA PARA LA INTEGRACIÓN DE LA CUENTA PÚBLICA.</t>
  </si>
  <si>
    <t>ARCHIVO DOCUMENTAL DE LA DIRECCIÓN DE CONTABILIDAD - ACUSES DE RECEPCIÓN POR PARTE DE LA AUDITORÍA SUPERIOR DEL ESTADO DE JALISCO.</t>
  </si>
  <si>
    <t>(INFORMES SOLICITADOS POR LA AUDITORÍA SUPERIOR LOCALPARA LA FISCALIZACIÓN DE LA CUENTA PÚBLICA REALIZADOS/INFORMES SOLICITADOS POR LA AUDITORÍA SUPERIOR LOCALPARA LA FISCALIZACIÓN DE LA CUENTA PÚBLICA PROGRAMADOS)*100</t>
  </si>
  <si>
    <t>PORCENTAJE DE INFORMES PARA LA FISCALIZACIÓN DE LA CUENTA PÚBLICA DEL EJERCICIO FISCAL CORRIENTE  ENTREGADOS A LA AUDITORÍA SUPERIOR LOCAL RESPECTO AL TOTAL DE INFORMES REQUERIDOS.</t>
  </si>
  <si>
    <t>PORCENTAJE DE INFORMES PARA LA FISCALIZACIÓN DE LA CUENTA PÚBLICA.</t>
  </si>
  <si>
    <t>035  INTEGRACIÓN DE INFORMES FINANCIEROS.</t>
  </si>
  <si>
    <t>ACTIVIDAD 1.1</t>
  </si>
  <si>
    <t>(INFORMES SOLICITADOS POR LA AUDITORÍA SUPERIOR LOCAL PREVIOS A LA ENTREGA FORMAL DE LA CUENTA PÚBLICA REALIZADOS/INFORMES SOLICITADOS POR LA AUDITORÍA SUPERIOR LOCAL PREVIOS A LA ENTREGA FORMAL DE LA CUENTA PÚBLICA PROGRAMADOS)*100</t>
  </si>
  <si>
    <t>PORCENTAJE DE AVANCE EN LA INTEGRACIÓN DE LOS ELEMENTOS NECESARIOS PARA LA ENTREGA FORMAL DE LA CUENTA PÚBLICA ANUAL DEL EJERCICIO FISCAL CORRIENTE.</t>
  </si>
  <si>
    <t>PORCENTAJE DE AVANCE EN LA INTEGRACIÓN DE LA CUENTA PÚBLICA ANUAL.</t>
  </si>
  <si>
    <t>194  CUENTA PÚBLICA E INFORMACIÓN FINANCIERA EMITIDA.</t>
  </si>
  <si>
    <t>COMPONENTE 1</t>
  </si>
  <si>
    <t>QUE LA AUDITORíA SUPERIOR DEL ESTADO DE JALISCO (ASEJ)  REALICE OBSERVACIONES DERIVADAS DE LA FISCALIZACIÓN DE LA CUENTA PÚBLICA DEL AÑO INMEDIATO ANTERIOR.</t>
  </si>
  <si>
    <t>INFORMES INDIVIDUALES DE AUDITORIA DISPONIBLES EN: https://www.asej.gob.mx/transparencia_asej/es/informes_finales.</t>
  </si>
  <si>
    <t>(TOTAL DE OBSERVACIONES SOLVENTADAS DEL PLIEGO DE OBSERVACIONES DE LA ASEJ POR LA FISCALIZACIÓN DE LA CUENTA PÚBLICA DEL AÑO INMEDIATO ANTERIOR / TOTAL DE OBSERVACIONES CONTENIDAS EN EL PLIEGO DE OBSERVACIONES DE LA ASEJ POR LA FISCALIZACIÓN DE LA CUENTA PÚBLICA DEL AÑO INMEDIATO ANTERIOR) *100</t>
  </si>
  <si>
    <t>ESTRATÉGICO</t>
  </si>
  <si>
    <t>EFICIENCIA</t>
  </si>
  <si>
    <t>PORCENTAJE DE SOLVENTACIÓN DE LAS OBSERVACIONES EN AUDITORIA FINANCIERA REALIZADAS POR PARTE DE LA AUDITORÍA SUPERIOR DEL ESTADO DE JALISCO (ASEJ), DERIVADAS DE LA FISCALIZACIÓN A LA CUENTA PÚBLICA DEL AÑO INMEDIATO ANTERIOR.</t>
  </si>
  <si>
    <t>PORCENTAJE DE SOLVENTACIÓN DE OBSERVACIONES EN AUDITORIA FINANCIERA DERIVADAS DE LA FISCALIZACIÓN DE LA CUENTA PÚBLICA DEL AÑO INMEDIATO ANTERIOR.</t>
  </si>
  <si>
    <t>13 EL MUNICIPIO DE ZAPOPAN RECIBE EJERCICIO EFICIENTE DEL GASTO Y APEGADO A LAS NORMAS.</t>
  </si>
  <si>
    <t>PROPÓSITO</t>
  </si>
  <si>
    <t>DIRECCIÓN DE EGRESOS</t>
  </si>
  <si>
    <t>(EXPEDIENTES DEL GASTO REVISADOS / EXPEDIENTES DEL GASTO EJERCIDO)*100</t>
  </si>
  <si>
    <t xml:space="preserve"> ADMINISTRAR EL GASTO PÚBLICO CON EFICIENCIA, EFICACIA, ECONOMÍA, CALIDAD, TRANSPARENCIA Y HONRADEZ.</t>
  </si>
  <si>
    <t>PORCENTAJE DE GASTO PÚBLICO REVISADO.</t>
  </si>
  <si>
    <t>13 SE CONTRIBUYE A LA ADMINISTRACIÓN DEL GASTO PÚBLICO CON EFICIENCIA, EFICACIA, ECONOMÍA, CALIDAD, TRANSPARENCIA Y HONRADEZ.</t>
  </si>
  <si>
    <t>FIN</t>
  </si>
  <si>
    <t>SUPUESTOS</t>
  </si>
  <si>
    <t>MEDIOS DE VERIFICACIÓN</t>
  </si>
  <si>
    <t>LINEA BASE</t>
  </si>
  <si>
    <t>METAS</t>
  </si>
  <si>
    <t>UNIDAD DE MEDIDA</t>
  </si>
  <si>
    <t>FRECUENCIA DE MEDICIÓN</t>
  </si>
  <si>
    <t>VALOR PROGRAMADO 2 (DENOMINADOR)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</si>
  <si>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</si>
  <si>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</si>
  <si>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</si>
  <si>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</si>
  <si>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</si>
  <si>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</si>
  <si>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</si>
  <si>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t>¿CONTIENE PRESUPUESTO CON PERSPECTIVA DE GENERO?  (DIRECTO, INDIRECTO, N/A) *SOLO APLICA EN COMPONENTES.</t>
  </si>
  <si>
    <t>I N D I C A D O R E S</t>
  </si>
  <si>
    <t xml:space="preserve">MIL OCHOCIENTOS SESENTA Y DOS MILLONES QUINIENTOS SESENTA Y SIETE MIL DOSCIENTOS SETENTA Y CUATRO 89/100 </t>
  </si>
  <si>
    <t>IMPORTE</t>
  </si>
  <si>
    <t>16.1. IMPULSAR PRÁCTICAS ADMINISTRATIVAS QUE PERMITAN MAYOR CONTROL DE LA HACIENDA PÚBLICA MUNICIPAL.</t>
  </si>
  <si>
    <t>ALINEACIÓN CON LA ESTRATEGIA ESPECIFICA DEL PMDyG</t>
  </si>
  <si>
    <t>16. MEJORAR LA HACIENDA PÚBLICA, A TRAVÉS DE LOS SISTEMAS, HERRAMIENTAS TECNOLÓGICAS Y BASES DE DATOS HOMOLOGADOS, PARA LA EFICIENTE CAPTACIÓN DE RECURSOS Y ADMINISTRACIÓN TRANSPARENTE EN MATERIA DE INGRESOS, GASTO PÚBLICO, DEUDA Y PATRIMONIO MUNICIPAL.</t>
  </si>
  <si>
    <t>ALINEACIÓN CON EL OBJETIVO  ESTRATEGICO DEL PMDyG</t>
  </si>
  <si>
    <t>16 HACIENDA PÚBLICA CONSOLIDADA</t>
  </si>
  <si>
    <t>ALINEACIÓN CON LA POLÍTICA DE DESARROLLO DEL PMDyG</t>
  </si>
  <si>
    <t>5. GOBIERNO EFICIENTE</t>
  </si>
  <si>
    <t>ALINEACIÓN CON EL TEMA DE DESARROLLO DEL PMDyG</t>
  </si>
  <si>
    <t>PLAN MUNICIPAL DE DESARROLLO Y GOBERNANZA 2021-2024</t>
  </si>
  <si>
    <t>GE1.5. INCREMENTAR EL CUMPLIMIENTO DE LAS DISPOSICIONES DE LA CONTABILIDAD GUBERNAMENTAL EN LAS ENTIDADES Y DEPENDENCIAS DEL PODER EJECUTIVO Y DE LOS MUNICIPIOS DEL ESTADO, A TRAVÉS DE LA ARMONIZACIÓN CONTABLE, LA FORMACIÓN, CAPACITACIÓN Y PROFESIONALIZACIÓN DE LOS SERVIDORES PÚBLICOS Y EL USO DE SISTEMAS CONTABLES HOMOLOGADOS.</t>
  </si>
  <si>
    <t>ALINEACIÓN CON OBJETIVOS SECUNDARIOS DEL PED</t>
  </si>
  <si>
    <t>GE1: HACIENDA PÚBLICA.</t>
  </si>
  <si>
    <t>ALINEACIÓN CON OBJETIVOS SUPERIORES DEL PED</t>
  </si>
  <si>
    <t>PLAN ESTATAL DE DESARROLLO</t>
  </si>
  <si>
    <t>3.1. PROPICIAR UN DESARROLLO INCLUYENTE DEL SISTEMA FINANCIERO PRIORIZANDO LA ATENCIÓN AL REZAGO DE LA POBLACIÓN NO ATENDIDA Y LA ASIGNACIÓN MÁS EFICIENTE DE LOS RECURSOS A ACTIVIDADES CON MAYOR BENEFICIO ECONÓMICO, SOCIAL Y AMBIENTAL.</t>
  </si>
  <si>
    <t>ALINEACIÓN CON OBJETIVOS SECUNDARIOS DEL PND</t>
  </si>
  <si>
    <t>3. DESARROLLO ECONÓMICO.</t>
  </si>
  <si>
    <t>ALINEACIÓN CON OBJETIVOS SUPERIORES DEL PND</t>
  </si>
  <si>
    <t>PLAN NACIONAL DE DESARROLLO</t>
  </si>
  <si>
    <t>1.5.2. ASUNTOS HACENDARIOS.</t>
  </si>
  <si>
    <t>SUB-FUNCIÓN</t>
  </si>
  <si>
    <t>1.5. ASUNTOS FINANCIEROS Y HACENDARIOS.</t>
  </si>
  <si>
    <t>FUNCIÓN</t>
  </si>
  <si>
    <t>1. GOBIERNO.</t>
  </si>
  <si>
    <t>FINALIDAD</t>
  </si>
  <si>
    <t>TESORERÍA MUNICIPAL.</t>
  </si>
  <si>
    <t>UNIDAD RESPONSABLE/OPD</t>
  </si>
  <si>
    <t>M. APOYO AL PROCESO PRESUPUESTARIO Y PARA MEJORAR LA EFICIENCIA INSTITUCIONAL.</t>
  </si>
  <si>
    <t>CATEGORÍA PROGRAMÁTICA</t>
  </si>
  <si>
    <t>06.3. CONTABILIDAD Y EGRESOS.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</si>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</sst>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fornian FB"/>
      <family val="1"/>
    </font>
    <font>
      <b/>
      <sz val="9"/>
      <color theme="1"/>
      <name val="Californian FB"/>
      <family val="1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8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AFD5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2" fillId="2" borderId="0" xfId="0" applyFont="1" applyFill="1" applyProtection="1">
      <protection locked="0"/>
    </xf>
    <xf numFmtId="10" fontId="2" fillId="2" borderId="0" xfId="0" applyNumberFormat="1" applyFont="1" applyFill="1" applyProtection="1">
      <protection locked="0"/>
    </xf>
    <xf numFmtId="4" fontId="2" fillId="2" borderId="0" xfId="0" applyNumberFormat="1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/>
    <xf numFmtId="0" fontId="5" fillId="2" borderId="0" xfId="0" applyFont="1" applyFill="1" applyAlignment="1">
      <alignment horizontal="center" vertical="center" wrapText="1"/>
    </xf>
    <xf numFmtId="10" fontId="6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Protection="1">
      <protection locked="0"/>
    </xf>
    <xf numFmtId="0" fontId="7" fillId="2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10" fontId="4" fillId="2" borderId="0" xfId="0" applyNumberFormat="1" applyFont="1" applyFill="1" applyProtection="1">
      <protection locked="0"/>
    </xf>
    <xf numFmtId="4" fontId="4" fillId="2" borderId="0" xfId="0" applyNumberFormat="1" applyFont="1" applyFill="1" applyProtection="1">
      <protection locked="0"/>
    </xf>
    <xf numFmtId="0" fontId="5" fillId="0" borderId="4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2" borderId="0" xfId="0" applyFont="1" applyFill="1" applyProtection="1">
      <protection locked="0"/>
    </xf>
    <xf numFmtId="0" fontId="5" fillId="0" borderId="4" xfId="2" applyNumberFormat="1" applyFont="1" applyFill="1" applyBorder="1" applyAlignment="1">
      <alignment horizontal="center" vertical="center" wrapText="1"/>
    </xf>
    <xf numFmtId="10" fontId="5" fillId="0" borderId="4" xfId="2" applyNumberFormat="1" applyFont="1" applyFill="1" applyBorder="1" applyAlignment="1">
      <alignment horizontal="center" vertical="center" wrapText="1"/>
    </xf>
    <xf numFmtId="9" fontId="5" fillId="0" borderId="4" xfId="2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11" fillId="2" borderId="0" xfId="0" applyFont="1" applyFill="1"/>
    <xf numFmtId="2" fontId="5" fillId="0" borderId="4" xfId="2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0" fontId="8" fillId="3" borderId="4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0" fontId="4" fillId="2" borderId="0" xfId="0" applyNumberFormat="1" applyFont="1" applyFill="1"/>
    <xf numFmtId="4" fontId="4" fillId="2" borderId="0" xfId="0" applyNumberFormat="1" applyFont="1" applyFill="1"/>
    <xf numFmtId="0" fontId="8" fillId="2" borderId="0" xfId="0" applyFont="1" applyFill="1" applyAlignment="1" applyProtection="1">
      <alignment vertical="center" wrapText="1"/>
      <protection locked="0"/>
    </xf>
    <xf numFmtId="10" fontId="4" fillId="2" borderId="0" xfId="0" applyNumberFormat="1" applyFont="1" applyFill="1" applyAlignment="1">
      <alignment horizont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8" fontId="4" fillId="0" borderId="4" xfId="1" applyNumberFormat="1" applyFont="1" applyBorder="1" applyAlignment="1">
      <alignment horizontal="center" vertical="center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10" fontId="4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5" fillId="0" borderId="4" xfId="0" applyFont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textRotation="90" wrapText="1"/>
    </xf>
    <xf numFmtId="4" fontId="12" fillId="2" borderId="0" xfId="0" applyNumberFormat="1" applyFont="1" applyFill="1" applyAlignment="1">
      <alignment horizontal="left"/>
    </xf>
    <xf numFmtId="0" fontId="13" fillId="2" borderId="0" xfId="0" applyFont="1" applyFill="1"/>
    <xf numFmtId="0" fontId="4" fillId="2" borderId="0" xfId="0" applyFont="1" applyFill="1" applyAlignment="1">
      <alignment horizontal="left" vertical="center" wrapText="1"/>
    </xf>
    <xf numFmtId="4" fontId="4" fillId="2" borderId="0" xfId="0" applyNumberFormat="1" applyFont="1" applyFill="1" applyAlignment="1">
      <alignment horizontal="left" vertical="center" wrapText="1"/>
    </xf>
    <xf numFmtId="0" fontId="9" fillId="2" borderId="0" xfId="0" applyFont="1" applyFill="1" applyAlignment="1" applyProtection="1">
      <alignment horizontal="left" vertical="center" wrapText="1"/>
      <protection locked="0"/>
    </xf>
    <xf numFmtId="10" fontId="14" fillId="2" borderId="0" xfId="0" applyNumberFormat="1" applyFont="1" applyFill="1"/>
    <xf numFmtId="4" fontId="14" fillId="2" borderId="0" xfId="0" applyNumberFormat="1" applyFont="1" applyFill="1"/>
    <xf numFmtId="0" fontId="6" fillId="2" borderId="0" xfId="0" applyFont="1" applyFill="1"/>
    <xf numFmtId="4" fontId="13" fillId="2" borderId="0" xfId="0" applyNumberFormat="1" applyFont="1" applyFill="1" applyAlignment="1">
      <alignment horizontal="left"/>
    </xf>
    <xf numFmtId="0" fontId="6" fillId="2" borderId="0" xfId="0" applyFont="1" applyFill="1" applyProtection="1">
      <protection locked="0"/>
    </xf>
    <xf numFmtId="4" fontId="0" fillId="2" borderId="0" xfId="0" applyNumberFormat="1" applyFill="1"/>
    <xf numFmtId="0" fontId="13" fillId="2" borderId="0" xfId="0" applyFont="1" applyFill="1" applyAlignment="1" applyProtection="1">
      <alignment vertical="center"/>
      <protection locked="0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2228850</xdr:colOff>
      <xdr:row>4</xdr:row>
      <xdr:rowOff>190500</xdr:rowOff>
    </xdr:from>
    <xdr:to>
      <xdr:col>13</xdr:col>
      <xdr:colOff>1196975</xdr:colOff>
      <xdr:row>7</xdr:row>
      <xdr:rowOff>166104</xdr:rowOff>
    </xdr:to>
    <xdr:sp macro="" textlink="">
      <xdr:nvSpPr>
        <xdr:cNvPr id="2" name="Shape 9">
          <a:extLst>
            <a:ext uri="{FF2B5EF4-FFF2-40B4-BE49-F238E27FC236}">
              <a16:creationId xmlns:a16="http://schemas.microsoft.com/office/drawing/2014/main" id="{6B89D4F7-B9AD-46EB-B54D-57F274E39ABF}"/>
            </a:ext>
          </a:extLst>
        </xdr:cNvPr>
        <xdr:cNvSpPr txBox="1"/>
      </xdr:nvSpPr>
      <xdr:spPr>
        <a:xfrm>
          <a:off x="20859750" y="952500"/>
          <a:ext cx="10826750" cy="54710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oneCellAnchor>
    <xdr:from>
      <xdr:col>14</xdr:col>
      <xdr:colOff>873947</xdr:colOff>
      <xdr:row>9</xdr:row>
      <xdr:rowOff>355600</xdr:rowOff>
    </xdr:from>
    <xdr:ext cx="4538544" cy="3276600"/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2F50295A-7738-44F3-B0A3-349F69F87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35197" y="1908175"/>
          <a:ext cx="4538544" cy="32766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9443085" cy="4515485"/>
    <xdr:pic>
      <xdr:nvPicPr>
        <xdr:cNvPr id="4" name="Imagen 3">
          <a:extLst>
            <a:ext uri="{FF2B5EF4-FFF2-40B4-BE49-F238E27FC236}">
              <a16:creationId xmlns:a16="http://schemas.microsoft.com/office/drawing/2014/main" id="{10B56C2B-35AB-42A3-8FAC-261A3C0B8E2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02625" y="2095500"/>
          <a:ext cx="9443085" cy="451548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E2A6C-EE61-4289-A3ED-907A4F48E507}">
  <sheetPr>
    <tabColor rgb="FF00B050"/>
    <pageSetUpPr fitToPage="1"/>
  </sheetPr>
  <dimension ref="A1:U105"/>
  <sheetViews>
    <sheetView tabSelected="1" zoomScale="60" zoomScaleNormal="60" workbookViewId="0">
      <selection activeCell="A10" sqref="A10:A11"/>
    </sheetView>
  </sheetViews>
  <sheetFormatPr baseColWidth="10" defaultColWidth="0" defaultRowHeight="0" customHeight="1" zeroHeight="1" x14ac:dyDescent="0.25"/>
  <cols>
    <col min="1" max="1" width="15.5703125" style="2" customWidth="1"/>
    <col min="2" max="2" width="70.42578125" style="2" bestFit="1" customWidth="1"/>
    <col min="3" max="3" width="15.5703125" style="5" customWidth="1"/>
    <col min="4" max="9" width="35.5703125" style="2" customWidth="1"/>
    <col min="10" max="11" width="35.5703125" style="4" customWidth="1"/>
    <col min="12" max="13" width="35.5703125" style="2" customWidth="1"/>
    <col min="14" max="14" width="35.5703125" style="4" customWidth="1"/>
    <col min="15" max="15" width="35.5703125" style="3" customWidth="1"/>
    <col min="16" max="17" width="35.5703125" style="2" customWidth="1"/>
    <col min="18" max="18" width="39.42578125" style="1" hidden="1" customWidth="1"/>
    <col min="19" max="19" width="14.7109375" style="1" customWidth="1"/>
    <col min="20" max="16384" width="11.42578125" style="1" hidden="1"/>
  </cols>
  <sheetData>
    <row r="1" spans="1:18" ht="15.75" x14ac:dyDescent="0.25">
      <c r="A1" s="16"/>
      <c r="B1" s="16"/>
      <c r="C1" s="7"/>
      <c r="D1" s="16"/>
      <c r="E1" s="16"/>
      <c r="F1" s="16"/>
      <c r="G1" s="16"/>
      <c r="H1" s="16"/>
      <c r="I1" s="16"/>
      <c r="J1" s="53"/>
      <c r="K1" s="53"/>
      <c r="L1" s="8"/>
      <c r="M1" s="8"/>
      <c r="N1" s="53"/>
      <c r="O1" s="52"/>
      <c r="P1" s="8"/>
      <c r="Q1" s="8"/>
      <c r="R1" s="8"/>
    </row>
    <row r="2" spans="1:18" ht="15.75" x14ac:dyDescent="0.25">
      <c r="A2" s="16"/>
      <c r="B2" s="88"/>
      <c r="C2" s="7"/>
      <c r="D2" s="16"/>
      <c r="E2" s="16"/>
      <c r="F2" s="16"/>
      <c r="G2" s="16"/>
      <c r="H2" s="16"/>
      <c r="I2" s="16"/>
      <c r="J2" s="53"/>
      <c r="K2" s="87"/>
      <c r="L2" s="8"/>
      <c r="M2" s="8"/>
      <c r="N2" s="53"/>
      <c r="O2" s="52"/>
      <c r="P2" s="8"/>
      <c r="Q2" s="8"/>
      <c r="R2" s="8"/>
    </row>
    <row r="3" spans="1:18" ht="19.5" customHeight="1" x14ac:dyDescent="0.25">
      <c r="A3" s="8"/>
      <c r="B3" s="75" t="s">
        <v>257</v>
      </c>
      <c r="C3" s="75"/>
      <c r="D3" s="73" t="s">
        <v>256</v>
      </c>
      <c r="E3" s="73"/>
      <c r="F3" s="73"/>
      <c r="G3" s="73"/>
      <c r="H3" s="73"/>
      <c r="I3" s="86"/>
      <c r="J3" s="53"/>
      <c r="K3" s="85"/>
      <c r="L3" s="84"/>
      <c r="M3" s="8"/>
      <c r="N3" s="53"/>
      <c r="O3" s="52"/>
      <c r="P3" s="8"/>
      <c r="Q3" s="8"/>
      <c r="R3" s="8"/>
    </row>
    <row r="4" spans="1:18" ht="20.100000000000001" customHeight="1" x14ac:dyDescent="0.25">
      <c r="A4" s="8"/>
      <c r="B4" s="75" t="s">
        <v>255</v>
      </c>
      <c r="C4" s="75"/>
      <c r="D4" s="73" t="s">
        <v>254</v>
      </c>
      <c r="E4" s="73"/>
      <c r="F4" s="73"/>
      <c r="G4" s="73"/>
      <c r="H4" s="73"/>
      <c r="I4" s="16"/>
      <c r="J4" s="53"/>
      <c r="K4" s="53"/>
      <c r="L4" s="8"/>
      <c r="M4" s="8"/>
      <c r="N4" s="53"/>
      <c r="O4" s="52"/>
      <c r="P4" s="8"/>
      <c r="Q4" s="8"/>
      <c r="R4" s="8"/>
    </row>
    <row r="5" spans="1:18" ht="20.100000000000001" customHeight="1" x14ac:dyDescent="0.25">
      <c r="A5" s="8"/>
      <c r="B5" s="75" t="s">
        <v>253</v>
      </c>
      <c r="C5" s="75"/>
      <c r="D5" s="73" t="s">
        <v>252</v>
      </c>
      <c r="E5" s="73"/>
      <c r="F5" s="73"/>
      <c r="G5" s="73"/>
      <c r="H5" s="73"/>
      <c r="I5" s="16"/>
      <c r="J5" s="53"/>
      <c r="K5" s="53"/>
      <c r="L5" s="8"/>
      <c r="M5" s="8"/>
      <c r="N5" s="83"/>
      <c r="O5" s="82"/>
      <c r="P5" s="8"/>
      <c r="Q5" s="8"/>
      <c r="R5" s="8"/>
    </row>
    <row r="6" spans="1:18" ht="19.5" customHeight="1" x14ac:dyDescent="0.25">
      <c r="A6" s="8"/>
      <c r="B6" s="75" t="s">
        <v>251</v>
      </c>
      <c r="C6" s="75"/>
      <c r="D6" s="73" t="s">
        <v>250</v>
      </c>
      <c r="E6" s="73"/>
      <c r="F6" s="73"/>
      <c r="G6" s="73"/>
      <c r="H6" s="73"/>
      <c r="I6" s="81"/>
      <c r="J6" s="80"/>
      <c r="K6" s="80"/>
      <c r="L6" s="79"/>
      <c r="M6" s="8"/>
      <c r="N6" s="83"/>
      <c r="O6" s="82"/>
      <c r="P6" s="8"/>
      <c r="Q6" s="8"/>
      <c r="R6" s="8"/>
    </row>
    <row r="7" spans="1:18" ht="19.5" customHeight="1" x14ac:dyDescent="0.25">
      <c r="A7" s="8"/>
      <c r="B7" s="75" t="s">
        <v>249</v>
      </c>
      <c r="C7" s="75"/>
      <c r="D7" s="73" t="s">
        <v>248</v>
      </c>
      <c r="E7" s="73"/>
      <c r="F7" s="73"/>
      <c r="G7" s="73"/>
      <c r="H7" s="73"/>
      <c r="I7" s="81"/>
      <c r="J7" s="80"/>
      <c r="K7" s="80"/>
      <c r="L7" s="79"/>
      <c r="M7" s="8"/>
      <c r="N7" s="83"/>
      <c r="O7" s="82"/>
      <c r="P7" s="8"/>
      <c r="Q7" s="8"/>
      <c r="R7" s="8"/>
    </row>
    <row r="8" spans="1:18" ht="19.5" customHeight="1" x14ac:dyDescent="0.25">
      <c r="A8" s="8"/>
      <c r="B8" s="75" t="s">
        <v>247</v>
      </c>
      <c r="C8" s="75"/>
      <c r="D8" s="73" t="s">
        <v>246</v>
      </c>
      <c r="E8" s="73"/>
      <c r="F8" s="73"/>
      <c r="G8" s="73"/>
      <c r="H8" s="73"/>
      <c r="I8" s="81"/>
      <c r="J8" s="80"/>
      <c r="K8" s="80"/>
      <c r="L8" s="79"/>
      <c r="M8" s="8"/>
      <c r="N8" s="53"/>
      <c r="O8" s="52"/>
      <c r="P8" s="8"/>
      <c r="Q8" s="8"/>
      <c r="R8" s="8"/>
    </row>
    <row r="9" spans="1:18" ht="20.100000000000001" customHeight="1" x14ac:dyDescent="0.25">
      <c r="A9" s="8"/>
      <c r="B9" s="75" t="s">
        <v>245</v>
      </c>
      <c r="C9" s="75"/>
      <c r="D9" s="73" t="s">
        <v>244</v>
      </c>
      <c r="E9" s="73"/>
      <c r="F9" s="73"/>
      <c r="G9" s="73"/>
      <c r="H9" s="73"/>
      <c r="I9" s="64"/>
      <c r="J9" s="62"/>
      <c r="K9" s="62"/>
      <c r="L9" s="63"/>
      <c r="M9" s="63"/>
      <c r="N9" s="62"/>
      <c r="O9" s="61"/>
      <c r="P9" s="8"/>
      <c r="Q9" s="8"/>
      <c r="R9" s="8"/>
    </row>
    <row r="10" spans="1:18" ht="50.1" customHeight="1" x14ac:dyDescent="0.25">
      <c r="A10" s="76" t="s">
        <v>243</v>
      </c>
      <c r="B10" s="75" t="s">
        <v>242</v>
      </c>
      <c r="C10" s="75"/>
      <c r="D10" s="71" t="s">
        <v>241</v>
      </c>
      <c r="E10" s="71"/>
      <c r="F10" s="71"/>
      <c r="G10" s="71"/>
      <c r="H10" s="71"/>
      <c r="I10" s="64"/>
      <c r="J10" s="62"/>
      <c r="K10" s="62"/>
      <c r="L10" s="63"/>
      <c r="M10" s="63"/>
      <c r="N10" s="62"/>
      <c r="O10" s="61"/>
      <c r="P10" s="78"/>
      <c r="Q10" s="8"/>
      <c r="R10" s="8"/>
    </row>
    <row r="11" spans="1:18" ht="50.1" customHeight="1" x14ac:dyDescent="0.5">
      <c r="A11" s="76"/>
      <c r="B11" s="75" t="s">
        <v>240</v>
      </c>
      <c r="C11" s="75"/>
      <c r="D11" s="72" t="s">
        <v>239</v>
      </c>
      <c r="E11" s="72"/>
      <c r="F11" s="72"/>
      <c r="G11" s="72"/>
      <c r="H11" s="72"/>
      <c r="I11" s="64"/>
      <c r="J11" s="62"/>
      <c r="K11" s="77"/>
      <c r="L11" s="63"/>
      <c r="M11" s="63"/>
      <c r="N11" s="62"/>
      <c r="O11" s="61"/>
      <c r="P11" s="8"/>
      <c r="Q11" s="8"/>
      <c r="R11" s="8"/>
    </row>
    <row r="12" spans="1:18" ht="50.1" customHeight="1" x14ac:dyDescent="0.25">
      <c r="A12" s="76" t="s">
        <v>238</v>
      </c>
      <c r="B12" s="75" t="s">
        <v>237</v>
      </c>
      <c r="C12" s="75"/>
      <c r="D12" s="71" t="s">
        <v>236</v>
      </c>
      <c r="E12" s="71"/>
      <c r="F12" s="71"/>
      <c r="G12" s="71"/>
      <c r="H12" s="71"/>
      <c r="I12" s="64"/>
      <c r="J12" s="62"/>
      <c r="K12" s="62"/>
      <c r="L12" s="63"/>
      <c r="M12" s="63"/>
      <c r="N12" s="62"/>
      <c r="O12" s="61"/>
      <c r="P12" s="8"/>
      <c r="Q12" s="8"/>
      <c r="R12" s="8"/>
    </row>
    <row r="13" spans="1:18" ht="50.1" customHeight="1" x14ac:dyDescent="0.25">
      <c r="A13" s="76"/>
      <c r="B13" s="75" t="s">
        <v>235</v>
      </c>
      <c r="C13" s="75"/>
      <c r="D13" s="74" t="s">
        <v>234</v>
      </c>
      <c r="E13" s="73"/>
      <c r="F13" s="73"/>
      <c r="G13" s="73"/>
      <c r="H13" s="73"/>
      <c r="I13" s="64"/>
      <c r="J13" s="62"/>
      <c r="K13" s="62"/>
      <c r="L13" s="63"/>
      <c r="M13" s="63"/>
      <c r="N13" s="62"/>
      <c r="O13" s="61"/>
      <c r="P13" s="8"/>
      <c r="Q13" s="8"/>
      <c r="R13" s="8"/>
    </row>
    <row r="14" spans="1:18" ht="50.1" customHeight="1" x14ac:dyDescent="0.25">
      <c r="A14" s="67" t="s">
        <v>233</v>
      </c>
      <c r="B14" s="66" t="s">
        <v>232</v>
      </c>
      <c r="C14" s="66"/>
      <c r="D14" s="71" t="s">
        <v>231</v>
      </c>
      <c r="E14" s="71"/>
      <c r="F14" s="71"/>
      <c r="G14" s="71"/>
      <c r="H14" s="71"/>
      <c r="I14" s="64"/>
      <c r="J14" s="62"/>
      <c r="K14" s="62"/>
      <c r="L14" s="63"/>
      <c r="M14" s="63"/>
      <c r="N14" s="62"/>
      <c r="O14" s="61"/>
      <c r="P14" s="8"/>
      <c r="Q14" s="8"/>
      <c r="R14" s="8"/>
    </row>
    <row r="15" spans="1:18" ht="50.1" customHeight="1" x14ac:dyDescent="0.25">
      <c r="A15" s="67"/>
      <c r="B15" s="66" t="s">
        <v>230</v>
      </c>
      <c r="C15" s="66"/>
      <c r="D15" s="72" t="s">
        <v>229</v>
      </c>
      <c r="E15" s="71"/>
      <c r="F15" s="71"/>
      <c r="G15" s="71"/>
      <c r="H15" s="71"/>
      <c r="I15" s="64"/>
      <c r="J15" s="62"/>
      <c r="K15" s="62"/>
      <c r="L15" s="63"/>
      <c r="M15" s="63"/>
      <c r="N15" s="62"/>
      <c r="O15" s="61"/>
      <c r="P15" s="8"/>
      <c r="Q15" s="8"/>
      <c r="R15" s="8"/>
    </row>
    <row r="16" spans="1:18" ht="49.5" customHeight="1" x14ac:dyDescent="0.25">
      <c r="A16" s="67"/>
      <c r="B16" s="66" t="s">
        <v>228</v>
      </c>
      <c r="C16" s="66"/>
      <c r="D16" s="70" t="s">
        <v>227</v>
      </c>
      <c r="E16" s="69"/>
      <c r="F16" s="69"/>
      <c r="G16" s="69"/>
      <c r="H16" s="68"/>
      <c r="I16" s="64"/>
      <c r="J16" s="62"/>
      <c r="K16" s="62"/>
      <c r="L16" s="63"/>
      <c r="M16" s="63"/>
      <c r="N16" s="62"/>
      <c r="O16" s="61"/>
      <c r="P16" s="8"/>
      <c r="Q16" s="8"/>
      <c r="R16" s="8"/>
    </row>
    <row r="17" spans="1:19" ht="49.5" customHeight="1" x14ac:dyDescent="0.25">
      <c r="A17" s="67"/>
      <c r="B17" s="66" t="s">
        <v>226</v>
      </c>
      <c r="C17" s="66"/>
      <c r="D17" s="65" t="s">
        <v>225</v>
      </c>
      <c r="E17" s="65"/>
      <c r="F17" s="65"/>
      <c r="G17" s="65"/>
      <c r="H17" s="65"/>
      <c r="I17" s="64"/>
      <c r="J17" s="53"/>
      <c r="K17" s="53"/>
      <c r="L17" s="63"/>
      <c r="M17" s="8"/>
      <c r="N17" s="62"/>
      <c r="O17" s="61"/>
      <c r="P17" s="8"/>
      <c r="Q17" s="8"/>
      <c r="R17" s="8"/>
    </row>
    <row r="18" spans="1:19" ht="15.75" x14ac:dyDescent="0.25">
      <c r="A18" s="16"/>
      <c r="B18" s="54"/>
      <c r="C18" s="54"/>
      <c r="D18" s="16"/>
      <c r="E18" s="16"/>
      <c r="F18" s="16"/>
      <c r="G18" s="16"/>
      <c r="H18" s="16"/>
      <c r="I18" s="16"/>
      <c r="J18" s="53"/>
      <c r="K18" s="53"/>
      <c r="L18" s="8"/>
      <c r="M18" s="8"/>
      <c r="N18" s="53"/>
      <c r="O18" s="55"/>
      <c r="P18" s="8"/>
      <c r="Q18" s="8"/>
    </row>
    <row r="19" spans="1:19" ht="50.1" customHeight="1" x14ac:dyDescent="0.25">
      <c r="A19" s="16"/>
      <c r="B19" s="60" t="s">
        <v>224</v>
      </c>
      <c r="C19" s="60"/>
      <c r="D19" s="59">
        <v>1862567274.8900001</v>
      </c>
      <c r="E19" s="58" t="s">
        <v>223</v>
      </c>
      <c r="F19" s="57"/>
      <c r="G19" s="57"/>
      <c r="H19" s="56"/>
      <c r="I19" s="16"/>
      <c r="J19" s="53"/>
      <c r="K19" s="53"/>
      <c r="L19" s="8"/>
      <c r="M19" s="8"/>
      <c r="N19" s="53"/>
      <c r="O19" s="55"/>
      <c r="P19" s="8"/>
      <c r="Q19" s="8"/>
    </row>
    <row r="20" spans="1:19" ht="15.75" x14ac:dyDescent="0.25">
      <c r="A20" s="16"/>
      <c r="B20" s="54"/>
      <c r="C20" s="54"/>
      <c r="D20" s="16"/>
      <c r="E20" s="16"/>
      <c r="F20" s="16"/>
      <c r="G20" s="16"/>
      <c r="H20" s="16"/>
      <c r="I20" s="16"/>
      <c r="J20" s="53"/>
      <c r="K20" s="53"/>
      <c r="L20" s="8"/>
      <c r="M20" s="8"/>
      <c r="N20" s="53"/>
      <c r="O20" s="52"/>
      <c r="P20" s="8"/>
      <c r="Q20" s="8"/>
      <c r="R20" s="8"/>
    </row>
    <row r="21" spans="1:19" customFormat="1" ht="50.1" customHeight="1" x14ac:dyDescent="0.25">
      <c r="A21" s="16"/>
      <c r="B21" s="37" t="s">
        <v>222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36"/>
      <c r="R21" s="47" t="s">
        <v>221</v>
      </c>
      <c r="S21" s="1"/>
    </row>
    <row r="22" spans="1:19" customFormat="1" ht="50.1" customHeight="1" x14ac:dyDescent="0.25">
      <c r="A22" s="16"/>
      <c r="B22" s="37"/>
      <c r="C22" s="36"/>
      <c r="D22" s="21" t="s">
        <v>220</v>
      </c>
      <c r="E22" s="21" t="s">
        <v>219</v>
      </c>
      <c r="F22" s="21" t="s">
        <v>218</v>
      </c>
      <c r="G22" s="21" t="s">
        <v>217</v>
      </c>
      <c r="H22" s="21" t="s">
        <v>216</v>
      </c>
      <c r="I22" s="21" t="s">
        <v>215</v>
      </c>
      <c r="J22" s="50" t="s">
        <v>214</v>
      </c>
      <c r="K22" s="50" t="s">
        <v>213</v>
      </c>
      <c r="L22" s="21" t="s">
        <v>212</v>
      </c>
      <c r="M22" s="21" t="s">
        <v>211</v>
      </c>
      <c r="N22" s="50" t="s">
        <v>210</v>
      </c>
      <c r="O22" s="49" t="s">
        <v>209</v>
      </c>
      <c r="P22" s="21" t="s">
        <v>208</v>
      </c>
      <c r="Q22" s="48" t="s">
        <v>207</v>
      </c>
      <c r="R22" s="47"/>
      <c r="S22" s="1"/>
    </row>
    <row r="23" spans="1:19" customFormat="1" ht="148.15" customHeight="1" x14ac:dyDescent="0.25">
      <c r="A23" s="38">
        <v>1</v>
      </c>
      <c r="B23" s="37" t="s">
        <v>206</v>
      </c>
      <c r="C23" s="36"/>
      <c r="D23" s="33" t="s">
        <v>205</v>
      </c>
      <c r="E23" s="33" t="s">
        <v>204</v>
      </c>
      <c r="F23" s="33" t="s">
        <v>203</v>
      </c>
      <c r="G23" s="33" t="s">
        <v>21</v>
      </c>
      <c r="H23" s="33" t="s">
        <v>195</v>
      </c>
      <c r="I23" s="33" t="s">
        <v>202</v>
      </c>
      <c r="J23" s="35">
        <v>19000</v>
      </c>
      <c r="K23" s="35">
        <v>19000</v>
      </c>
      <c r="L23" s="33" t="s">
        <v>123</v>
      </c>
      <c r="M23" s="33" t="s">
        <v>17</v>
      </c>
      <c r="N23" s="34">
        <f>(J23/K23)*100</f>
        <v>100</v>
      </c>
      <c r="O23" s="44">
        <v>18000</v>
      </c>
      <c r="P23" s="33" t="s">
        <v>201</v>
      </c>
      <c r="Q23" s="33"/>
      <c r="R23" s="9"/>
      <c r="S23" s="1"/>
    </row>
    <row r="24" spans="1:19" customFormat="1" ht="202.9" customHeight="1" x14ac:dyDescent="0.25">
      <c r="A24" s="38">
        <v>1</v>
      </c>
      <c r="B24" s="37" t="s">
        <v>200</v>
      </c>
      <c r="C24" s="36"/>
      <c r="D24" s="33" t="s">
        <v>199</v>
      </c>
      <c r="E24" s="33" t="s">
        <v>198</v>
      </c>
      <c r="F24" s="33" t="s">
        <v>197</v>
      </c>
      <c r="G24" s="33" t="s">
        <v>196</v>
      </c>
      <c r="H24" s="33" t="s">
        <v>195</v>
      </c>
      <c r="I24" s="33" t="s">
        <v>194</v>
      </c>
      <c r="J24" s="35">
        <v>58</v>
      </c>
      <c r="K24" s="35">
        <v>58</v>
      </c>
      <c r="L24" s="33" t="s">
        <v>123</v>
      </c>
      <c r="M24" s="33" t="s">
        <v>17</v>
      </c>
      <c r="N24" s="34">
        <f>(J24/K24)*100</f>
        <v>100</v>
      </c>
      <c r="O24" s="34">
        <v>66</v>
      </c>
      <c r="P24" s="33" t="s">
        <v>193</v>
      </c>
      <c r="Q24" s="33" t="s">
        <v>192</v>
      </c>
      <c r="R24" s="9"/>
      <c r="S24" s="1"/>
    </row>
    <row r="25" spans="1:19" customFormat="1" ht="178.9" customHeight="1" x14ac:dyDescent="0.25">
      <c r="A25" s="38">
        <v>1</v>
      </c>
      <c r="B25" s="37" t="s">
        <v>191</v>
      </c>
      <c r="C25" s="36"/>
      <c r="D25" s="33" t="s">
        <v>190</v>
      </c>
      <c r="E25" s="33" t="s">
        <v>189</v>
      </c>
      <c r="F25" s="33" t="s">
        <v>188</v>
      </c>
      <c r="G25" s="33" t="s">
        <v>109</v>
      </c>
      <c r="H25" s="33" t="s">
        <v>20</v>
      </c>
      <c r="I25" s="42" t="s">
        <v>187</v>
      </c>
      <c r="J25" s="35">
        <v>16</v>
      </c>
      <c r="K25" s="35">
        <v>16</v>
      </c>
      <c r="L25" s="33" t="s">
        <v>18</v>
      </c>
      <c r="M25" s="33" t="s">
        <v>17</v>
      </c>
      <c r="N25" s="41">
        <v>1</v>
      </c>
      <c r="O25" s="41">
        <v>1</v>
      </c>
      <c r="P25" s="33" t="s">
        <v>181</v>
      </c>
      <c r="Q25" s="33" t="s">
        <v>180</v>
      </c>
      <c r="R25" s="9" t="s">
        <v>54</v>
      </c>
      <c r="S25" s="1"/>
    </row>
    <row r="26" spans="1:19" customFormat="1" ht="159" customHeight="1" x14ac:dyDescent="0.25">
      <c r="A26" s="38">
        <v>1</v>
      </c>
      <c r="B26" s="37" t="s">
        <v>186</v>
      </c>
      <c r="C26" s="36"/>
      <c r="D26" s="33" t="s">
        <v>185</v>
      </c>
      <c r="E26" s="33" t="s">
        <v>184</v>
      </c>
      <c r="F26" s="33" t="s">
        <v>183</v>
      </c>
      <c r="G26" s="33" t="s">
        <v>109</v>
      </c>
      <c r="H26" s="33" t="s">
        <v>20</v>
      </c>
      <c r="I26" s="42" t="s">
        <v>182</v>
      </c>
      <c r="J26" s="35">
        <v>17</v>
      </c>
      <c r="K26" s="35">
        <v>17</v>
      </c>
      <c r="L26" s="33" t="s">
        <v>18</v>
      </c>
      <c r="M26" s="33" t="s">
        <v>17</v>
      </c>
      <c r="N26" s="41">
        <v>1</v>
      </c>
      <c r="O26" s="41">
        <v>1</v>
      </c>
      <c r="P26" s="33" t="s">
        <v>181</v>
      </c>
      <c r="Q26" s="33" t="s">
        <v>180</v>
      </c>
      <c r="R26" s="9"/>
      <c r="S26" s="1"/>
    </row>
    <row r="27" spans="1:19" customFormat="1" ht="150" customHeight="1" x14ac:dyDescent="0.25">
      <c r="A27" s="38">
        <v>1</v>
      </c>
      <c r="B27" s="37" t="s">
        <v>179</v>
      </c>
      <c r="C27" s="36"/>
      <c r="D27" s="33" t="s">
        <v>178</v>
      </c>
      <c r="E27" s="33" t="s">
        <v>177</v>
      </c>
      <c r="F27" s="33" t="s">
        <v>176</v>
      </c>
      <c r="G27" s="33" t="s">
        <v>109</v>
      </c>
      <c r="H27" s="33" t="s">
        <v>20</v>
      </c>
      <c r="I27" s="33" t="s">
        <v>175</v>
      </c>
      <c r="J27" s="35">
        <v>4</v>
      </c>
      <c r="K27" s="35">
        <v>4</v>
      </c>
      <c r="L27" s="33" t="s">
        <v>18</v>
      </c>
      <c r="M27" s="33" t="s">
        <v>17</v>
      </c>
      <c r="N27" s="41">
        <v>1</v>
      </c>
      <c r="O27" s="41">
        <v>1</v>
      </c>
      <c r="P27" s="33" t="s">
        <v>81</v>
      </c>
      <c r="Q27" s="33" t="s">
        <v>174</v>
      </c>
      <c r="R27" s="9"/>
      <c r="S27" s="1"/>
    </row>
    <row r="28" spans="1:19" customFormat="1" ht="145.15" customHeight="1" x14ac:dyDescent="0.25">
      <c r="A28" s="38">
        <v>1</v>
      </c>
      <c r="B28" s="37" t="s">
        <v>173</v>
      </c>
      <c r="C28" s="36"/>
      <c r="D28" s="33" t="s">
        <v>172</v>
      </c>
      <c r="E28" s="33" t="s">
        <v>171</v>
      </c>
      <c r="F28" s="33" t="s">
        <v>170</v>
      </c>
      <c r="G28" s="33" t="s">
        <v>109</v>
      </c>
      <c r="H28" s="33" t="s">
        <v>20</v>
      </c>
      <c r="I28" s="33" t="s">
        <v>169</v>
      </c>
      <c r="J28" s="35">
        <v>696</v>
      </c>
      <c r="K28" s="35">
        <v>696</v>
      </c>
      <c r="L28" s="33" t="s">
        <v>18</v>
      </c>
      <c r="M28" s="33" t="s">
        <v>17</v>
      </c>
      <c r="N28" s="41">
        <v>1</v>
      </c>
      <c r="O28" s="41">
        <v>1</v>
      </c>
      <c r="P28" s="33" t="s">
        <v>81</v>
      </c>
      <c r="Q28" s="33" t="s">
        <v>168</v>
      </c>
      <c r="R28" s="9"/>
      <c r="S28" s="1"/>
    </row>
    <row r="29" spans="1:19" customFormat="1" ht="145.9" customHeight="1" x14ac:dyDescent="0.25">
      <c r="A29" s="38">
        <v>1</v>
      </c>
      <c r="B29" s="37" t="s">
        <v>167</v>
      </c>
      <c r="C29" s="36"/>
      <c r="D29" s="33" t="s">
        <v>166</v>
      </c>
      <c r="E29" s="33" t="s">
        <v>165</v>
      </c>
      <c r="F29" s="33" t="s">
        <v>164</v>
      </c>
      <c r="G29" s="33" t="s">
        <v>21</v>
      </c>
      <c r="H29" s="33" t="s">
        <v>20</v>
      </c>
      <c r="I29" s="33" t="s">
        <v>163</v>
      </c>
      <c r="J29" s="35">
        <v>6560</v>
      </c>
      <c r="K29" s="35">
        <v>6560</v>
      </c>
      <c r="L29" s="33" t="s">
        <v>18</v>
      </c>
      <c r="M29" s="33" t="s">
        <v>17</v>
      </c>
      <c r="N29" s="41">
        <v>1</v>
      </c>
      <c r="O29" s="41">
        <v>1</v>
      </c>
      <c r="P29" s="33" t="s">
        <v>162</v>
      </c>
      <c r="Q29" s="33" t="s">
        <v>161</v>
      </c>
      <c r="R29" s="9"/>
      <c r="S29" s="1"/>
    </row>
    <row r="30" spans="1:19" customFormat="1" ht="150" customHeight="1" x14ac:dyDescent="0.25">
      <c r="A30" s="38">
        <v>1</v>
      </c>
      <c r="B30" s="37" t="s">
        <v>160</v>
      </c>
      <c r="C30" s="36"/>
      <c r="D30" s="33" t="s">
        <v>112</v>
      </c>
      <c r="E30" s="33" t="s">
        <v>159</v>
      </c>
      <c r="F30" s="33" t="s">
        <v>158</v>
      </c>
      <c r="G30" s="33" t="s">
        <v>109</v>
      </c>
      <c r="H30" s="33" t="s">
        <v>20</v>
      </c>
      <c r="I30" s="33" t="s">
        <v>157</v>
      </c>
      <c r="J30" s="35">
        <v>5</v>
      </c>
      <c r="K30" s="35">
        <v>5</v>
      </c>
      <c r="L30" s="33" t="s">
        <v>18</v>
      </c>
      <c r="M30" s="33" t="s">
        <v>17</v>
      </c>
      <c r="N30" s="46">
        <v>100</v>
      </c>
      <c r="O30" s="46">
        <v>100</v>
      </c>
      <c r="P30" s="33" t="s">
        <v>88</v>
      </c>
      <c r="Q30" s="33" t="s">
        <v>156</v>
      </c>
      <c r="R30" s="9"/>
      <c r="S30" s="1"/>
    </row>
    <row r="31" spans="1:19" customFormat="1" ht="145.15" customHeight="1" x14ac:dyDescent="0.25">
      <c r="A31" s="38">
        <v>1</v>
      </c>
      <c r="B31" s="37" t="s">
        <v>155</v>
      </c>
      <c r="C31" s="36"/>
      <c r="D31" s="42" t="s">
        <v>154</v>
      </c>
      <c r="E31" s="33" t="s">
        <v>153</v>
      </c>
      <c r="F31" s="33" t="s">
        <v>152</v>
      </c>
      <c r="G31" s="33" t="s">
        <v>21</v>
      </c>
      <c r="H31" s="33" t="s">
        <v>20</v>
      </c>
      <c r="I31" s="33" t="s">
        <v>151</v>
      </c>
      <c r="J31" s="35">
        <v>13100</v>
      </c>
      <c r="K31" s="35">
        <v>13100</v>
      </c>
      <c r="L31" s="33" t="s">
        <v>18</v>
      </c>
      <c r="M31" s="33" t="s">
        <v>17</v>
      </c>
      <c r="N31" s="46">
        <v>100</v>
      </c>
      <c r="O31" s="46">
        <v>100</v>
      </c>
      <c r="P31" s="33" t="s">
        <v>88</v>
      </c>
      <c r="Q31" s="33" t="s">
        <v>150</v>
      </c>
      <c r="R31" s="9"/>
      <c r="S31" s="1"/>
    </row>
    <row r="32" spans="1:19" customFormat="1" ht="150" customHeight="1" x14ac:dyDescent="0.25">
      <c r="A32" s="38">
        <v>1</v>
      </c>
      <c r="B32" s="37" t="s">
        <v>149</v>
      </c>
      <c r="C32" s="36"/>
      <c r="D32" s="33" t="s">
        <v>148</v>
      </c>
      <c r="E32" s="33" t="s">
        <v>147</v>
      </c>
      <c r="F32" s="33" t="s">
        <v>146</v>
      </c>
      <c r="G32" s="33" t="s">
        <v>21</v>
      </c>
      <c r="H32" s="33" t="s">
        <v>20</v>
      </c>
      <c r="I32" s="33" t="s">
        <v>145</v>
      </c>
      <c r="J32" s="35">
        <v>12392233204</v>
      </c>
      <c r="K32" s="35">
        <v>12392233204</v>
      </c>
      <c r="L32" s="33" t="s">
        <v>144</v>
      </c>
      <c r="M32" s="33" t="s">
        <v>17</v>
      </c>
      <c r="N32" s="35">
        <f>(J32/K32)*100</f>
        <v>100</v>
      </c>
      <c r="O32" s="35">
        <v>11545212574</v>
      </c>
      <c r="P32" s="33" t="s">
        <v>143</v>
      </c>
      <c r="Q32" s="33" t="s">
        <v>142</v>
      </c>
      <c r="R32" s="9" t="s">
        <v>54</v>
      </c>
      <c r="S32" s="1"/>
    </row>
    <row r="33" spans="1:19" customFormat="1" ht="150" customHeight="1" x14ac:dyDescent="0.3">
      <c r="A33" s="38">
        <v>1</v>
      </c>
      <c r="B33" s="37" t="s">
        <v>141</v>
      </c>
      <c r="C33" s="36"/>
      <c r="D33" s="33" t="s">
        <v>140</v>
      </c>
      <c r="E33" s="33" t="s">
        <v>139</v>
      </c>
      <c r="F33" s="33" t="s">
        <v>138</v>
      </c>
      <c r="G33" s="33" t="s">
        <v>21</v>
      </c>
      <c r="H33" s="33" t="s">
        <v>20</v>
      </c>
      <c r="I33" s="33" t="s">
        <v>131</v>
      </c>
      <c r="J33" s="35">
        <v>18500</v>
      </c>
      <c r="K33" s="35">
        <v>18500</v>
      </c>
      <c r="L33" s="33" t="s">
        <v>18</v>
      </c>
      <c r="M33" s="33" t="s">
        <v>17</v>
      </c>
      <c r="N33" s="34">
        <f>(J33/K33)*100</f>
        <v>100</v>
      </c>
      <c r="O33" s="34">
        <v>13764</v>
      </c>
      <c r="P33" s="33" t="s">
        <v>137</v>
      </c>
      <c r="Q33" s="33" t="s">
        <v>136</v>
      </c>
      <c r="R33" s="9"/>
      <c r="S33" s="45"/>
    </row>
    <row r="34" spans="1:19" customFormat="1" ht="150" customHeight="1" x14ac:dyDescent="0.25">
      <c r="A34" s="38">
        <v>1</v>
      </c>
      <c r="B34" s="37" t="s">
        <v>135</v>
      </c>
      <c r="C34" s="36"/>
      <c r="D34" s="33" t="s">
        <v>134</v>
      </c>
      <c r="E34" s="33" t="s">
        <v>133</v>
      </c>
      <c r="F34" s="33" t="s">
        <v>132</v>
      </c>
      <c r="G34" s="33" t="s">
        <v>21</v>
      </c>
      <c r="H34" s="33" t="s">
        <v>20</v>
      </c>
      <c r="I34" s="33" t="s">
        <v>131</v>
      </c>
      <c r="J34" s="35">
        <v>264000</v>
      </c>
      <c r="K34" s="35">
        <v>264000</v>
      </c>
      <c r="L34" s="33" t="s">
        <v>18</v>
      </c>
      <c r="M34" s="33" t="s">
        <v>17</v>
      </c>
      <c r="N34" s="34">
        <f>(J34/K34)*100</f>
        <v>100</v>
      </c>
      <c r="O34" s="44">
        <v>258000</v>
      </c>
      <c r="P34" s="33" t="s">
        <v>130</v>
      </c>
      <c r="Q34" s="33" t="s">
        <v>129</v>
      </c>
      <c r="R34" s="9"/>
      <c r="S34" s="1"/>
    </row>
    <row r="35" spans="1:19" customFormat="1" ht="150" customHeight="1" x14ac:dyDescent="0.25">
      <c r="A35" s="38">
        <v>1</v>
      </c>
      <c r="B35" s="37" t="s">
        <v>128</v>
      </c>
      <c r="C35" s="36"/>
      <c r="D35" s="33" t="s">
        <v>127</v>
      </c>
      <c r="E35" s="33" t="s">
        <v>126</v>
      </c>
      <c r="F35" s="33" t="s">
        <v>125</v>
      </c>
      <c r="G35" s="33" t="s">
        <v>21</v>
      </c>
      <c r="H35" s="33" t="s">
        <v>20</v>
      </c>
      <c r="I35" s="33" t="s">
        <v>124</v>
      </c>
      <c r="J35" s="35">
        <v>1</v>
      </c>
      <c r="K35" s="35">
        <v>1</v>
      </c>
      <c r="L35" s="33" t="s">
        <v>123</v>
      </c>
      <c r="M35" s="33" t="s">
        <v>17</v>
      </c>
      <c r="N35" s="34">
        <f>(J35/K35)*100</f>
        <v>100</v>
      </c>
      <c r="O35" s="34">
        <v>1</v>
      </c>
      <c r="P35" s="33" t="s">
        <v>122</v>
      </c>
      <c r="Q35" s="33" t="s">
        <v>121</v>
      </c>
      <c r="R35" s="9"/>
      <c r="S35" s="43"/>
    </row>
    <row r="36" spans="1:19" customFormat="1" ht="150" customHeight="1" x14ac:dyDescent="0.25">
      <c r="A36" s="38">
        <v>1</v>
      </c>
      <c r="B36" s="37" t="s">
        <v>120</v>
      </c>
      <c r="C36" s="36"/>
      <c r="D36" s="33" t="s">
        <v>119</v>
      </c>
      <c r="E36" s="33" t="s">
        <v>118</v>
      </c>
      <c r="F36" s="33" t="s">
        <v>117</v>
      </c>
      <c r="G36" s="33" t="s">
        <v>21</v>
      </c>
      <c r="H36" s="33" t="s">
        <v>20</v>
      </c>
      <c r="I36" s="33" t="s">
        <v>116</v>
      </c>
      <c r="J36" s="35">
        <v>19000</v>
      </c>
      <c r="K36" s="35">
        <v>19000</v>
      </c>
      <c r="L36" s="33" t="s">
        <v>18</v>
      </c>
      <c r="M36" s="33" t="s">
        <v>17</v>
      </c>
      <c r="N36" s="34">
        <f>(J36/K36)*100</f>
        <v>100</v>
      </c>
      <c r="O36" s="34">
        <v>18000</v>
      </c>
      <c r="P36" s="33" t="s">
        <v>115</v>
      </c>
      <c r="Q36" s="33" t="s">
        <v>114</v>
      </c>
      <c r="R36" s="9"/>
      <c r="S36" s="1"/>
    </row>
    <row r="37" spans="1:19" customFormat="1" ht="150" customHeight="1" x14ac:dyDescent="0.25">
      <c r="A37" s="38">
        <v>1</v>
      </c>
      <c r="B37" s="37" t="s">
        <v>113</v>
      </c>
      <c r="C37" s="36"/>
      <c r="D37" s="33" t="s">
        <v>112</v>
      </c>
      <c r="E37" s="33" t="s">
        <v>111</v>
      </c>
      <c r="F37" s="33" t="s">
        <v>110</v>
      </c>
      <c r="G37" s="33" t="s">
        <v>109</v>
      </c>
      <c r="H37" s="33" t="s">
        <v>20</v>
      </c>
      <c r="I37" s="33" t="s">
        <v>108</v>
      </c>
      <c r="J37" s="34">
        <v>5</v>
      </c>
      <c r="K37" s="34">
        <v>5</v>
      </c>
      <c r="L37" s="33" t="s">
        <v>18</v>
      </c>
      <c r="M37" s="33" t="s">
        <v>17</v>
      </c>
      <c r="N37" s="34">
        <f>(J37/K37)*100</f>
        <v>100</v>
      </c>
      <c r="O37" s="34">
        <v>6</v>
      </c>
      <c r="P37" s="33" t="s">
        <v>101</v>
      </c>
      <c r="Q37" s="33" t="s">
        <v>107</v>
      </c>
      <c r="R37" s="9"/>
      <c r="S37" s="1"/>
    </row>
    <row r="38" spans="1:19" customFormat="1" ht="150" customHeight="1" x14ac:dyDescent="0.25">
      <c r="A38" s="38">
        <v>1</v>
      </c>
      <c r="B38" s="37" t="s">
        <v>106</v>
      </c>
      <c r="C38" s="36"/>
      <c r="D38" s="33" t="s">
        <v>105</v>
      </c>
      <c r="E38" s="33" t="s">
        <v>104</v>
      </c>
      <c r="F38" s="33" t="s">
        <v>103</v>
      </c>
      <c r="G38" s="33" t="s">
        <v>21</v>
      </c>
      <c r="H38" s="33" t="s">
        <v>20</v>
      </c>
      <c r="I38" s="33" t="s">
        <v>102</v>
      </c>
      <c r="J38" s="34">
        <v>16000</v>
      </c>
      <c r="K38" s="34">
        <v>16000</v>
      </c>
      <c r="L38" s="33" t="s">
        <v>18</v>
      </c>
      <c r="M38" s="33" t="s">
        <v>17</v>
      </c>
      <c r="N38" s="34">
        <f>(J38/K38)*100</f>
        <v>100</v>
      </c>
      <c r="O38" s="34">
        <v>14848</v>
      </c>
      <c r="P38" s="33" t="s">
        <v>101</v>
      </c>
      <c r="Q38" s="33" t="s">
        <v>100</v>
      </c>
      <c r="R38" s="9"/>
      <c r="S38" s="1"/>
    </row>
    <row r="39" spans="1:19" customFormat="1" ht="144.6" customHeight="1" x14ac:dyDescent="0.25">
      <c r="A39" s="38">
        <v>1</v>
      </c>
      <c r="B39" s="37" t="s">
        <v>99</v>
      </c>
      <c r="C39" s="36"/>
      <c r="D39" s="42" t="s">
        <v>98</v>
      </c>
      <c r="E39" s="33" t="s">
        <v>97</v>
      </c>
      <c r="F39" s="33" t="s">
        <v>96</v>
      </c>
      <c r="G39" s="33" t="s">
        <v>21</v>
      </c>
      <c r="H39" s="33" t="s">
        <v>20</v>
      </c>
      <c r="I39" s="33" t="s">
        <v>95</v>
      </c>
      <c r="J39" s="35">
        <v>12</v>
      </c>
      <c r="K39" s="35">
        <v>12</v>
      </c>
      <c r="L39" s="33" t="s">
        <v>18</v>
      </c>
      <c r="M39" s="33" t="s">
        <v>17</v>
      </c>
      <c r="N39" s="41">
        <v>1</v>
      </c>
      <c r="O39" s="40">
        <v>1</v>
      </c>
      <c r="P39" s="33" t="s">
        <v>81</v>
      </c>
      <c r="Q39" s="33" t="s">
        <v>94</v>
      </c>
      <c r="R39" s="9" t="s">
        <v>54</v>
      </c>
      <c r="S39" s="1"/>
    </row>
    <row r="40" spans="1:19" customFormat="1" ht="144.6" customHeight="1" x14ac:dyDescent="0.25">
      <c r="A40" s="38">
        <v>1</v>
      </c>
      <c r="B40" s="37" t="s">
        <v>93</v>
      </c>
      <c r="C40" s="36"/>
      <c r="D40" s="33" t="s">
        <v>92</v>
      </c>
      <c r="E40" s="33" t="s">
        <v>91</v>
      </c>
      <c r="F40" s="33" t="s">
        <v>90</v>
      </c>
      <c r="G40" s="33" t="s">
        <v>21</v>
      </c>
      <c r="H40" s="33" t="s">
        <v>20</v>
      </c>
      <c r="I40" s="33" t="s">
        <v>89</v>
      </c>
      <c r="J40" s="35">
        <v>4</v>
      </c>
      <c r="K40" s="35">
        <v>4</v>
      </c>
      <c r="L40" s="33" t="s">
        <v>18</v>
      </c>
      <c r="M40" s="33" t="s">
        <v>17</v>
      </c>
      <c r="N40" s="41">
        <v>1</v>
      </c>
      <c r="O40" s="40">
        <v>1</v>
      </c>
      <c r="P40" s="33" t="s">
        <v>88</v>
      </c>
      <c r="Q40" s="33" t="s">
        <v>87</v>
      </c>
      <c r="R40" s="9"/>
      <c r="S40" s="1"/>
    </row>
    <row r="41" spans="1:19" customFormat="1" ht="144.6" customHeight="1" x14ac:dyDescent="0.25">
      <c r="A41" s="38">
        <v>1</v>
      </c>
      <c r="B41" s="37" t="s">
        <v>86</v>
      </c>
      <c r="C41" s="36"/>
      <c r="D41" s="33" t="s">
        <v>85</v>
      </c>
      <c r="E41" s="33" t="s">
        <v>84</v>
      </c>
      <c r="F41" s="33" t="s">
        <v>83</v>
      </c>
      <c r="G41" s="33" t="s">
        <v>21</v>
      </c>
      <c r="H41" s="33" t="s">
        <v>20</v>
      </c>
      <c r="I41" s="33" t="s">
        <v>82</v>
      </c>
      <c r="J41" s="35">
        <v>220</v>
      </c>
      <c r="K41" s="35">
        <v>220</v>
      </c>
      <c r="L41" s="33" t="s">
        <v>18</v>
      </c>
      <c r="M41" s="33" t="s">
        <v>17</v>
      </c>
      <c r="N41" s="41">
        <v>1</v>
      </c>
      <c r="O41" s="40">
        <v>1</v>
      </c>
      <c r="P41" s="33" t="s">
        <v>81</v>
      </c>
      <c r="Q41" s="33" t="s">
        <v>80</v>
      </c>
      <c r="R41" s="9"/>
      <c r="S41" s="1"/>
    </row>
    <row r="42" spans="1:19" customFormat="1" ht="144.6" customHeight="1" x14ac:dyDescent="0.25">
      <c r="A42" s="38">
        <v>1</v>
      </c>
      <c r="B42" s="37" t="s">
        <v>79</v>
      </c>
      <c r="C42" s="36"/>
      <c r="D42" s="33" t="s">
        <v>78</v>
      </c>
      <c r="E42" s="33" t="s">
        <v>77</v>
      </c>
      <c r="F42" s="33" t="s">
        <v>76</v>
      </c>
      <c r="G42" s="33" t="s">
        <v>21</v>
      </c>
      <c r="H42" s="33" t="s">
        <v>20</v>
      </c>
      <c r="I42" s="33" t="s">
        <v>75</v>
      </c>
      <c r="J42" s="35">
        <v>12</v>
      </c>
      <c r="K42" s="35">
        <v>12</v>
      </c>
      <c r="L42" s="33" t="s">
        <v>18</v>
      </c>
      <c r="M42" s="33" t="s">
        <v>17</v>
      </c>
      <c r="N42" s="39">
        <f>(J42/K42)*100</f>
        <v>100</v>
      </c>
      <c r="O42" s="34">
        <v>12</v>
      </c>
      <c r="P42" s="33" t="s">
        <v>62</v>
      </c>
      <c r="Q42" s="33" t="s">
        <v>74</v>
      </c>
      <c r="R42" s="9" t="s">
        <v>54</v>
      </c>
      <c r="S42" s="1"/>
    </row>
    <row r="43" spans="1:19" customFormat="1" ht="144.6" customHeight="1" x14ac:dyDescent="0.25">
      <c r="A43" s="38">
        <v>1</v>
      </c>
      <c r="B43" s="37" t="s">
        <v>73</v>
      </c>
      <c r="C43" s="36"/>
      <c r="D43" s="33" t="s">
        <v>72</v>
      </c>
      <c r="E43" s="33" t="s">
        <v>71</v>
      </c>
      <c r="F43" s="33" t="s">
        <v>70</v>
      </c>
      <c r="G43" s="33" t="s">
        <v>21</v>
      </c>
      <c r="H43" s="33" t="s">
        <v>20</v>
      </c>
      <c r="I43" s="33" t="s">
        <v>69</v>
      </c>
      <c r="J43" s="35">
        <v>12</v>
      </c>
      <c r="K43" s="35">
        <v>12</v>
      </c>
      <c r="L43" s="33" t="s">
        <v>18</v>
      </c>
      <c r="M43" s="33" t="s">
        <v>17</v>
      </c>
      <c r="N43" s="39">
        <f>(J43/K43)*100</f>
        <v>100</v>
      </c>
      <c r="O43" s="34">
        <v>12</v>
      </c>
      <c r="P43" s="33" t="s">
        <v>62</v>
      </c>
      <c r="Q43" s="33" t="s">
        <v>68</v>
      </c>
      <c r="R43" s="9"/>
      <c r="S43" s="1"/>
    </row>
    <row r="44" spans="1:19" customFormat="1" ht="144.6" customHeight="1" x14ac:dyDescent="0.25">
      <c r="A44" s="38">
        <v>1</v>
      </c>
      <c r="B44" s="37" t="s">
        <v>67</v>
      </c>
      <c r="C44" s="36"/>
      <c r="D44" s="33" t="s">
        <v>66</v>
      </c>
      <c r="E44" s="33" t="s">
        <v>65</v>
      </c>
      <c r="F44" s="33" t="s">
        <v>64</v>
      </c>
      <c r="G44" s="33" t="s">
        <v>21</v>
      </c>
      <c r="H44" s="33" t="s">
        <v>20</v>
      </c>
      <c r="I44" s="33" t="s">
        <v>63</v>
      </c>
      <c r="J44" s="35">
        <v>108</v>
      </c>
      <c r="K44" s="35">
        <v>108</v>
      </c>
      <c r="L44" s="33" t="s">
        <v>18</v>
      </c>
      <c r="M44" s="33" t="s">
        <v>17</v>
      </c>
      <c r="N44" s="39">
        <f>(J44/K44)*100</f>
        <v>100</v>
      </c>
      <c r="O44" s="34">
        <v>80</v>
      </c>
      <c r="P44" s="33" t="s">
        <v>62</v>
      </c>
      <c r="Q44" s="33" t="s">
        <v>61</v>
      </c>
      <c r="R44" s="9"/>
      <c r="S44" s="1"/>
    </row>
    <row r="45" spans="1:19" customFormat="1" ht="144.6" customHeight="1" x14ac:dyDescent="0.25">
      <c r="A45" s="38">
        <v>1</v>
      </c>
      <c r="B45" s="37" t="s">
        <v>60</v>
      </c>
      <c r="C45" s="36"/>
      <c r="D45" s="33" t="s">
        <v>59</v>
      </c>
      <c r="E45" s="33" t="s">
        <v>58</v>
      </c>
      <c r="F45" s="33" t="s">
        <v>57</v>
      </c>
      <c r="G45" s="33" t="s">
        <v>21</v>
      </c>
      <c r="H45" s="33" t="s">
        <v>20</v>
      </c>
      <c r="I45" s="33" t="s">
        <v>56</v>
      </c>
      <c r="J45" s="35">
        <v>1408</v>
      </c>
      <c r="K45" s="35">
        <v>1408</v>
      </c>
      <c r="L45" s="33" t="s">
        <v>18</v>
      </c>
      <c r="M45" s="33" t="s">
        <v>17</v>
      </c>
      <c r="N45" s="34">
        <v>100</v>
      </c>
      <c r="O45" s="34">
        <v>1393</v>
      </c>
      <c r="P45" s="33" t="s">
        <v>16</v>
      </c>
      <c r="Q45" s="33" t="s">
        <v>55</v>
      </c>
      <c r="R45" s="9" t="s">
        <v>54</v>
      </c>
      <c r="S45" s="1"/>
    </row>
    <row r="46" spans="1:19" customFormat="1" ht="144.6" customHeight="1" x14ac:dyDescent="0.25">
      <c r="A46" s="38">
        <v>1</v>
      </c>
      <c r="B46" s="37" t="s">
        <v>53</v>
      </c>
      <c r="C46" s="36"/>
      <c r="D46" s="33" t="s">
        <v>52</v>
      </c>
      <c r="E46" s="33" t="s">
        <v>51</v>
      </c>
      <c r="F46" s="33" t="s">
        <v>50</v>
      </c>
      <c r="G46" s="33" t="s">
        <v>21</v>
      </c>
      <c r="H46" s="33" t="s">
        <v>20</v>
      </c>
      <c r="I46" s="33" t="s">
        <v>49</v>
      </c>
      <c r="J46" s="35">
        <v>4</v>
      </c>
      <c r="K46" s="35">
        <v>4</v>
      </c>
      <c r="L46" s="33" t="s">
        <v>48</v>
      </c>
      <c r="M46" s="33" t="s">
        <v>17</v>
      </c>
      <c r="N46" s="34">
        <f>(J46/K46)*100</f>
        <v>100</v>
      </c>
      <c r="O46" s="34">
        <v>6</v>
      </c>
      <c r="P46" s="33" t="s">
        <v>47</v>
      </c>
      <c r="Q46" s="33" t="s">
        <v>46</v>
      </c>
      <c r="R46" s="9"/>
      <c r="S46" s="1"/>
    </row>
    <row r="47" spans="1:19" customFormat="1" ht="144.6" customHeight="1" x14ac:dyDescent="0.25">
      <c r="A47" s="38">
        <v>1</v>
      </c>
      <c r="B47" s="37" t="s">
        <v>45</v>
      </c>
      <c r="C47" s="36"/>
      <c r="D47" s="33" t="s">
        <v>44</v>
      </c>
      <c r="E47" s="33" t="s">
        <v>43</v>
      </c>
      <c r="F47" s="33" t="s">
        <v>42</v>
      </c>
      <c r="G47" s="33" t="s">
        <v>21</v>
      </c>
      <c r="H47" s="33" t="s">
        <v>20</v>
      </c>
      <c r="I47" s="33" t="s">
        <v>41</v>
      </c>
      <c r="J47" s="35">
        <v>12</v>
      </c>
      <c r="K47" s="35">
        <v>12</v>
      </c>
      <c r="L47" s="33" t="s">
        <v>18</v>
      </c>
      <c r="M47" s="33" t="s">
        <v>17</v>
      </c>
      <c r="N47" s="34">
        <f>(J47/K47)*100</f>
        <v>100</v>
      </c>
      <c r="O47" s="34">
        <v>12</v>
      </c>
      <c r="P47" s="33" t="s">
        <v>40</v>
      </c>
      <c r="Q47" s="33" t="s">
        <v>39</v>
      </c>
      <c r="R47" s="9"/>
      <c r="S47" s="1"/>
    </row>
    <row r="48" spans="1:19" customFormat="1" ht="144.6" customHeight="1" x14ac:dyDescent="0.25">
      <c r="A48" s="38">
        <v>1</v>
      </c>
      <c r="B48" s="37" t="s">
        <v>38</v>
      </c>
      <c r="C48" s="36"/>
      <c r="D48" s="33" t="s">
        <v>37</v>
      </c>
      <c r="E48" s="33" t="s">
        <v>36</v>
      </c>
      <c r="F48" s="33" t="s">
        <v>35</v>
      </c>
      <c r="G48" s="33" t="s">
        <v>21</v>
      </c>
      <c r="H48" s="33" t="s">
        <v>20</v>
      </c>
      <c r="I48" s="33" t="s">
        <v>34</v>
      </c>
      <c r="J48" s="35">
        <v>1600</v>
      </c>
      <c r="K48" s="35">
        <v>1600</v>
      </c>
      <c r="L48" s="33" t="s">
        <v>18</v>
      </c>
      <c r="M48" s="33" t="s">
        <v>17</v>
      </c>
      <c r="N48" s="34">
        <v>100</v>
      </c>
      <c r="O48" s="34">
        <v>1380</v>
      </c>
      <c r="P48" s="33" t="s">
        <v>27</v>
      </c>
      <c r="Q48" s="33" t="s">
        <v>33</v>
      </c>
      <c r="R48" s="9"/>
      <c r="S48" s="1"/>
    </row>
    <row r="49" spans="1:21" customFormat="1" ht="210" x14ac:dyDescent="0.25">
      <c r="A49" s="38">
        <v>1</v>
      </c>
      <c r="B49" s="37" t="s">
        <v>32</v>
      </c>
      <c r="C49" s="36"/>
      <c r="D49" s="33" t="s">
        <v>31</v>
      </c>
      <c r="E49" s="33" t="s">
        <v>30</v>
      </c>
      <c r="F49" s="33" t="s">
        <v>29</v>
      </c>
      <c r="G49" s="33" t="s">
        <v>21</v>
      </c>
      <c r="H49" s="33" t="s">
        <v>20</v>
      </c>
      <c r="I49" s="33" t="s">
        <v>28</v>
      </c>
      <c r="J49" s="35">
        <v>25</v>
      </c>
      <c r="K49" s="35">
        <v>25</v>
      </c>
      <c r="L49" s="33" t="s">
        <v>18</v>
      </c>
      <c r="M49" s="33" t="s">
        <v>17</v>
      </c>
      <c r="N49" s="34">
        <v>100</v>
      </c>
      <c r="O49" s="34">
        <v>26</v>
      </c>
      <c r="P49" s="33" t="s">
        <v>27</v>
      </c>
      <c r="Q49" s="33" t="s">
        <v>26</v>
      </c>
      <c r="R49" s="9"/>
      <c r="S49" s="1"/>
    </row>
    <row r="50" spans="1:21" customFormat="1" ht="145.9" customHeight="1" x14ac:dyDescent="0.25">
      <c r="A50" s="38">
        <v>1</v>
      </c>
      <c r="B50" s="37" t="s">
        <v>25</v>
      </c>
      <c r="C50" s="36"/>
      <c r="D50" s="33" t="s">
        <v>24</v>
      </c>
      <c r="E50" s="33" t="s">
        <v>23</v>
      </c>
      <c r="F50" s="33" t="s">
        <v>22</v>
      </c>
      <c r="G50" s="33" t="s">
        <v>21</v>
      </c>
      <c r="H50" s="33" t="s">
        <v>20</v>
      </c>
      <c r="I50" s="33" t="s">
        <v>19</v>
      </c>
      <c r="J50" s="35">
        <v>1315</v>
      </c>
      <c r="K50" s="35">
        <v>1315</v>
      </c>
      <c r="L50" s="33" t="s">
        <v>18</v>
      </c>
      <c r="M50" s="33" t="s">
        <v>17</v>
      </c>
      <c r="N50" s="34">
        <v>100</v>
      </c>
      <c r="O50" s="34">
        <v>1408</v>
      </c>
      <c r="P50" s="33" t="s">
        <v>16</v>
      </c>
      <c r="Q50" s="33" t="s">
        <v>15</v>
      </c>
      <c r="R50" s="9"/>
      <c r="S50" s="1"/>
    </row>
    <row r="51" spans="1:21" ht="15.75" x14ac:dyDescent="0.25">
      <c r="A51" s="16"/>
      <c r="B51" s="16"/>
      <c r="C51" s="7"/>
      <c r="D51" s="16"/>
      <c r="E51" s="16"/>
      <c r="F51" s="16"/>
      <c r="G51" s="16"/>
      <c r="H51" s="16"/>
      <c r="I51" s="16"/>
      <c r="J51" s="32"/>
      <c r="K51" s="32"/>
      <c r="L51" s="16"/>
      <c r="M51" s="16"/>
      <c r="N51" s="32"/>
      <c r="O51" s="31"/>
      <c r="P51" s="16"/>
      <c r="Q51" s="16"/>
      <c r="R51" s="8"/>
    </row>
    <row r="52" spans="1:21" customFormat="1" ht="20.100000000000001" customHeight="1" x14ac:dyDescent="0.25">
      <c r="A52" s="16"/>
      <c r="B52" s="21" t="s">
        <v>14</v>
      </c>
      <c r="C52" s="30" t="s">
        <v>13</v>
      </c>
      <c r="D52" s="29"/>
      <c r="E52" s="29"/>
      <c r="F52" s="29"/>
      <c r="G52" s="29"/>
      <c r="H52" s="28"/>
      <c r="I52" s="9"/>
      <c r="J52" s="12"/>
      <c r="K52" s="12"/>
      <c r="L52" s="9"/>
      <c r="M52" s="9"/>
      <c r="N52" s="11"/>
      <c r="O52" s="10"/>
      <c r="P52" s="9"/>
      <c r="Q52" s="9"/>
      <c r="R52" s="9"/>
      <c r="S52" s="9"/>
      <c r="T52" s="8"/>
      <c r="U52" s="8"/>
    </row>
    <row r="53" spans="1:21" customFormat="1" ht="20.100000000000001" customHeight="1" x14ac:dyDescent="0.25">
      <c r="A53" s="16"/>
      <c r="B53" s="21" t="s">
        <v>12</v>
      </c>
      <c r="C53" s="30" t="s">
        <v>11</v>
      </c>
      <c r="D53" s="29"/>
      <c r="E53" s="29"/>
      <c r="F53" s="29"/>
      <c r="G53" s="29"/>
      <c r="H53" s="28"/>
      <c r="I53" s="9"/>
      <c r="J53" s="12"/>
      <c r="K53" s="12"/>
      <c r="L53" s="9"/>
      <c r="M53" s="9"/>
      <c r="N53" s="11"/>
      <c r="O53" s="10"/>
      <c r="P53" s="9"/>
      <c r="Q53" s="9"/>
      <c r="R53" s="9"/>
      <c r="S53" s="9"/>
      <c r="T53" s="8"/>
      <c r="U53" s="8"/>
    </row>
    <row r="54" spans="1:21" customFormat="1" ht="20.100000000000001" customHeight="1" x14ac:dyDescent="0.25">
      <c r="A54" s="16"/>
      <c r="B54" s="21" t="s">
        <v>10</v>
      </c>
      <c r="C54" s="30" t="s">
        <v>9</v>
      </c>
      <c r="D54" s="29"/>
      <c r="E54" s="29"/>
      <c r="F54" s="29"/>
      <c r="G54" s="29"/>
      <c r="H54" s="28"/>
      <c r="I54" s="9"/>
      <c r="J54" s="12"/>
      <c r="K54" s="12"/>
      <c r="L54" s="9"/>
      <c r="M54" s="9"/>
      <c r="N54" s="11"/>
      <c r="O54" s="10"/>
      <c r="P54" s="9"/>
      <c r="Q54" s="9"/>
      <c r="R54" s="9"/>
      <c r="S54" s="9"/>
      <c r="T54" s="8"/>
      <c r="U54" s="8"/>
    </row>
    <row r="55" spans="1:21" customFormat="1" ht="20.100000000000001" customHeight="1" x14ac:dyDescent="0.25">
      <c r="A55" s="27"/>
      <c r="B55" s="21" t="s">
        <v>8</v>
      </c>
      <c r="C55" s="24" t="s">
        <v>7</v>
      </c>
      <c r="D55" s="26"/>
      <c r="E55" s="26"/>
      <c r="F55" s="26"/>
      <c r="G55" s="26"/>
      <c r="H55" s="25"/>
      <c r="I55" s="9"/>
      <c r="J55" s="12"/>
      <c r="K55" s="12"/>
      <c r="L55" s="9"/>
      <c r="M55" s="9"/>
      <c r="N55" s="11"/>
      <c r="O55" s="10"/>
      <c r="P55" s="9"/>
      <c r="Q55" s="9"/>
      <c r="R55" s="9"/>
      <c r="S55" s="9"/>
      <c r="T55" s="8"/>
      <c r="U55" s="8"/>
    </row>
    <row r="56" spans="1:21" customFormat="1" ht="20.100000000000001" customHeight="1" x14ac:dyDescent="0.25">
      <c r="A56" s="16"/>
      <c r="B56" s="21" t="s">
        <v>6</v>
      </c>
      <c r="C56" s="24" t="s">
        <v>5</v>
      </c>
      <c r="D56" s="26"/>
      <c r="E56" s="26"/>
      <c r="F56" s="26"/>
      <c r="G56" s="26"/>
      <c r="H56" s="25"/>
      <c r="I56" s="9"/>
      <c r="J56" s="12"/>
      <c r="K56" s="12"/>
      <c r="L56" s="9"/>
      <c r="M56" s="9"/>
      <c r="N56" s="11"/>
      <c r="O56" s="10"/>
      <c r="P56" s="9"/>
      <c r="Q56" s="9"/>
      <c r="R56" s="9"/>
      <c r="S56" s="9"/>
      <c r="T56" s="8"/>
      <c r="U56" s="8"/>
    </row>
    <row r="57" spans="1:21" customFormat="1" ht="20.100000000000001" customHeight="1" x14ac:dyDescent="0.25">
      <c r="A57" s="16"/>
      <c r="B57" s="21" t="s">
        <v>4</v>
      </c>
      <c r="C57" s="24" t="s">
        <v>3</v>
      </c>
      <c r="D57" s="23"/>
      <c r="E57" s="23"/>
      <c r="F57" s="23"/>
      <c r="G57" s="23"/>
      <c r="H57" s="22"/>
      <c r="I57" s="9"/>
      <c r="J57" s="12"/>
      <c r="K57" s="12"/>
      <c r="L57" s="9"/>
      <c r="M57" s="9"/>
      <c r="N57" s="11"/>
      <c r="O57" s="10"/>
      <c r="P57" s="9"/>
      <c r="Q57" s="9"/>
      <c r="R57" s="9"/>
      <c r="S57" s="9"/>
      <c r="T57" s="8"/>
      <c r="U57" s="8"/>
    </row>
    <row r="58" spans="1:21" customFormat="1" ht="38.25" customHeight="1" x14ac:dyDescent="0.25">
      <c r="A58" s="16"/>
      <c r="B58" s="21" t="s">
        <v>2</v>
      </c>
      <c r="C58" s="20" t="s">
        <v>1</v>
      </c>
      <c r="D58" s="19"/>
      <c r="E58" s="19"/>
      <c r="F58" s="19"/>
      <c r="G58" s="19"/>
      <c r="H58" s="18"/>
      <c r="I58" s="9"/>
      <c r="J58" s="12"/>
      <c r="K58" s="12"/>
      <c r="L58" s="9"/>
      <c r="M58" s="9"/>
      <c r="N58" s="11"/>
      <c r="O58" s="10"/>
      <c r="P58" s="9"/>
      <c r="Q58" s="9"/>
      <c r="R58" s="9"/>
      <c r="S58" s="9"/>
      <c r="T58" s="8"/>
      <c r="U58" s="8"/>
    </row>
    <row r="59" spans="1:21" customFormat="1" ht="20.100000000000001" customHeight="1" x14ac:dyDescent="0.25">
      <c r="A59" s="16"/>
      <c r="B59" s="17"/>
      <c r="C59" s="17"/>
      <c r="D59" s="9"/>
      <c r="E59" s="9"/>
      <c r="F59" s="9"/>
      <c r="G59" s="9"/>
      <c r="H59" s="9"/>
      <c r="I59" s="9"/>
      <c r="J59" s="12"/>
      <c r="K59" s="12"/>
      <c r="L59" s="9"/>
      <c r="M59" s="9"/>
      <c r="N59" s="11"/>
      <c r="O59" s="10"/>
      <c r="P59" s="9"/>
      <c r="Q59" s="9"/>
      <c r="R59" s="9"/>
      <c r="S59" s="9"/>
      <c r="T59" s="8"/>
      <c r="U59" s="8"/>
    </row>
    <row r="60" spans="1:21" customFormat="1" ht="20.100000000000001" customHeight="1" x14ac:dyDescent="0.25">
      <c r="A60" s="16"/>
      <c r="B60" s="15" t="s">
        <v>0</v>
      </c>
      <c r="C60" s="14"/>
      <c r="D60" s="14"/>
      <c r="E60" s="14"/>
      <c r="F60" s="14"/>
      <c r="G60" s="14"/>
      <c r="H60" s="13"/>
      <c r="I60" s="9"/>
      <c r="J60" s="12"/>
      <c r="K60" s="12"/>
      <c r="L60" s="9"/>
      <c r="M60" s="9"/>
      <c r="N60" s="11"/>
      <c r="O60" s="10"/>
      <c r="P60" s="9"/>
      <c r="Q60" s="9"/>
      <c r="R60" s="9"/>
      <c r="S60" s="9"/>
      <c r="T60" s="8"/>
      <c r="U60" s="8"/>
    </row>
    <row r="61" spans="1:21" ht="15" x14ac:dyDescent="0.25">
      <c r="C61" s="7"/>
    </row>
    <row r="62" spans="1:21" ht="15" hidden="1" x14ac:dyDescent="0.25">
      <c r="C62" s="7"/>
    </row>
    <row r="63" spans="1:21" ht="15" hidden="1" x14ac:dyDescent="0.25">
      <c r="C63" s="7"/>
    </row>
    <row r="64" spans="1:21" ht="15" hidden="1" customHeight="1" x14ac:dyDescent="0.25">
      <c r="C64" s="7"/>
    </row>
    <row r="65" spans="3:19" ht="15" hidden="1" customHeight="1" x14ac:dyDescent="0.25">
      <c r="C65" s="7"/>
    </row>
    <row r="66" spans="3:19" ht="15" hidden="1" customHeight="1" x14ac:dyDescent="0.25">
      <c r="C66" s="7"/>
    </row>
    <row r="67" spans="3:19" ht="15" hidden="1" customHeight="1" x14ac:dyDescent="0.25">
      <c r="C67" s="7"/>
    </row>
    <row r="68" spans="3:19" ht="15" hidden="1" customHeight="1" x14ac:dyDescent="0.25">
      <c r="C68" s="7"/>
    </row>
    <row r="69" spans="3:19" ht="15" hidden="1" customHeight="1" x14ac:dyDescent="0.25">
      <c r="C69" s="7"/>
    </row>
    <row r="70" spans="3:19" ht="15" hidden="1" customHeight="1" x14ac:dyDescent="0.25">
      <c r="C70" s="6"/>
    </row>
    <row r="71" spans="3:19" ht="15" hidden="1" customHeight="1" x14ac:dyDescent="0.25"/>
    <row r="72" spans="3:19" ht="15" hidden="1" customHeight="1" x14ac:dyDescent="0.25">
      <c r="C72" s="6"/>
    </row>
    <row r="73" spans="3:19" ht="15" hidden="1" customHeight="1" x14ac:dyDescent="0.25"/>
    <row r="74" spans="3:19" ht="15" hidden="1" customHeight="1" x14ac:dyDescent="0.25"/>
    <row r="75" spans="3:19" s="2" customFormat="1" ht="15" hidden="1" customHeight="1" x14ac:dyDescent="0.25">
      <c r="C75" s="5"/>
      <c r="J75" s="4"/>
      <c r="K75" s="4"/>
      <c r="N75" s="4"/>
      <c r="O75" s="3"/>
      <c r="R75" s="1"/>
      <c r="S75" s="1"/>
    </row>
    <row r="76" spans="3:19" s="2" customFormat="1" ht="15" hidden="1" customHeight="1" x14ac:dyDescent="0.25">
      <c r="C76" s="5"/>
      <c r="J76" s="4"/>
      <c r="K76" s="4"/>
      <c r="N76" s="4"/>
      <c r="O76" s="3"/>
      <c r="R76" s="1"/>
      <c r="S76" s="1"/>
    </row>
    <row r="77" spans="3:19" s="2" customFormat="1" ht="15" hidden="1" customHeight="1" x14ac:dyDescent="0.25">
      <c r="C77" s="5"/>
      <c r="J77" s="4"/>
      <c r="K77" s="4"/>
      <c r="N77" s="4"/>
      <c r="O77" s="3"/>
      <c r="R77" s="1"/>
      <c r="S77" s="1"/>
    </row>
    <row r="78" spans="3:19" s="2" customFormat="1" ht="15" hidden="1" customHeight="1" x14ac:dyDescent="0.25">
      <c r="C78" s="5"/>
      <c r="J78" s="4"/>
      <c r="K78" s="4"/>
      <c r="N78" s="4"/>
      <c r="O78" s="3"/>
      <c r="R78" s="1"/>
      <c r="S78" s="1"/>
    </row>
    <row r="79" spans="3:19" s="2" customFormat="1" ht="15" hidden="1" customHeight="1" x14ac:dyDescent="0.25">
      <c r="C79" s="5"/>
      <c r="J79" s="4"/>
      <c r="K79" s="4"/>
      <c r="N79" s="4"/>
      <c r="O79" s="3"/>
      <c r="R79" s="1"/>
      <c r="S79" s="1"/>
    </row>
    <row r="80" spans="3:19" s="2" customFormat="1" ht="15" hidden="1" customHeight="1" x14ac:dyDescent="0.25">
      <c r="C80" s="5"/>
      <c r="J80" s="4"/>
      <c r="K80" s="4"/>
      <c r="N80" s="4"/>
      <c r="O80" s="3"/>
      <c r="R80" s="1"/>
      <c r="S80" s="1"/>
    </row>
    <row r="81" spans="3:19" s="2" customFormat="1" ht="15" hidden="1" customHeight="1" x14ac:dyDescent="0.25">
      <c r="C81" s="5"/>
      <c r="J81" s="4"/>
      <c r="K81" s="4"/>
      <c r="N81" s="4"/>
      <c r="O81" s="3"/>
      <c r="R81" s="1"/>
      <c r="S81" s="1"/>
    </row>
    <row r="82" spans="3:19" s="2" customFormat="1" ht="15" hidden="1" customHeight="1" x14ac:dyDescent="0.25">
      <c r="C82" s="5"/>
      <c r="J82" s="4"/>
      <c r="K82" s="4"/>
      <c r="N82" s="4"/>
      <c r="O82" s="3"/>
      <c r="R82" s="1"/>
      <c r="S82" s="1"/>
    </row>
    <row r="83" spans="3:19" s="2" customFormat="1" ht="15" hidden="1" customHeight="1" x14ac:dyDescent="0.25">
      <c r="C83" s="5"/>
      <c r="J83" s="4"/>
      <c r="K83" s="4"/>
      <c r="N83" s="4"/>
      <c r="O83" s="3"/>
      <c r="R83" s="1"/>
      <c r="S83" s="1"/>
    </row>
    <row r="84" spans="3:19" s="2" customFormat="1" ht="15" hidden="1" customHeight="1" x14ac:dyDescent="0.25">
      <c r="C84" s="5"/>
      <c r="J84" s="4"/>
      <c r="K84" s="4"/>
      <c r="N84" s="4"/>
      <c r="O84" s="3"/>
      <c r="R84" s="1"/>
      <c r="S84" s="1"/>
    </row>
    <row r="85" spans="3:19" s="2" customFormat="1" ht="15" hidden="1" customHeight="1" x14ac:dyDescent="0.25">
      <c r="C85" s="5"/>
      <c r="J85" s="4"/>
      <c r="K85" s="4"/>
      <c r="N85" s="4"/>
      <c r="O85" s="3"/>
      <c r="R85" s="1"/>
      <c r="S85" s="1"/>
    </row>
    <row r="86" spans="3:19" s="2" customFormat="1" ht="15" hidden="1" customHeight="1" x14ac:dyDescent="0.25">
      <c r="C86" s="5"/>
      <c r="J86" s="4"/>
      <c r="K86" s="4"/>
      <c r="N86" s="4"/>
      <c r="O86" s="3"/>
      <c r="R86" s="1"/>
      <c r="S86" s="1"/>
    </row>
    <row r="87" spans="3:19" s="2" customFormat="1" ht="15" hidden="1" customHeight="1" x14ac:dyDescent="0.25">
      <c r="C87" s="5"/>
      <c r="J87" s="4"/>
      <c r="K87" s="4"/>
      <c r="N87" s="4"/>
      <c r="O87" s="3"/>
      <c r="R87" s="1"/>
      <c r="S87" s="1"/>
    </row>
    <row r="88" spans="3:19" s="2" customFormat="1" ht="15" hidden="1" customHeight="1" x14ac:dyDescent="0.25">
      <c r="C88" s="5"/>
      <c r="J88" s="4"/>
      <c r="K88" s="4"/>
      <c r="N88" s="4"/>
      <c r="O88" s="3"/>
      <c r="R88" s="1"/>
      <c r="S88" s="1"/>
    </row>
    <row r="89" spans="3:19" s="2" customFormat="1" ht="15" hidden="1" customHeight="1" x14ac:dyDescent="0.25">
      <c r="C89" s="5"/>
      <c r="J89" s="4"/>
      <c r="K89" s="4"/>
      <c r="N89" s="4"/>
      <c r="O89" s="3"/>
      <c r="R89" s="1"/>
      <c r="S89" s="1"/>
    </row>
    <row r="90" spans="3:19" s="2" customFormat="1" ht="15" hidden="1" customHeight="1" x14ac:dyDescent="0.25">
      <c r="C90" s="5"/>
      <c r="J90" s="4"/>
      <c r="K90" s="4"/>
      <c r="N90" s="4"/>
      <c r="O90" s="3"/>
      <c r="R90" s="1"/>
      <c r="S90" s="1"/>
    </row>
    <row r="91" spans="3:19" ht="15" hidden="1" customHeight="1" x14ac:dyDescent="0.25"/>
    <row r="92" spans="3:19" ht="15" customHeight="1" x14ac:dyDescent="0.25"/>
    <row r="93" spans="3:19" ht="15" customHeight="1" x14ac:dyDescent="0.25"/>
    <row r="94" spans="3:19" ht="15" customHeight="1" x14ac:dyDescent="0.25"/>
    <row r="95" spans="3:19" ht="15" customHeight="1" x14ac:dyDescent="0.25"/>
    <row r="96" spans="3:19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</sheetData>
  <mergeCells count="71">
    <mergeCell ref="B3:C3"/>
    <mergeCell ref="D3:H3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A10:A11"/>
    <mergeCell ref="B10:C10"/>
    <mergeCell ref="D10:H10"/>
    <mergeCell ref="B11:C11"/>
    <mergeCell ref="D11:H11"/>
    <mergeCell ref="B15:C15"/>
    <mergeCell ref="D15:H15"/>
    <mergeCell ref="B16:C16"/>
    <mergeCell ref="D16:H16"/>
    <mergeCell ref="B17:C17"/>
    <mergeCell ref="D17:H17"/>
    <mergeCell ref="B29:C29"/>
    <mergeCell ref="B30:C30"/>
    <mergeCell ref="A12:A13"/>
    <mergeCell ref="B12:C12"/>
    <mergeCell ref="D12:H12"/>
    <mergeCell ref="B13:C13"/>
    <mergeCell ref="D13:H13"/>
    <mergeCell ref="A14:A17"/>
    <mergeCell ref="B14:C14"/>
    <mergeCell ref="D14:H14"/>
    <mergeCell ref="R21:R22"/>
    <mergeCell ref="B22:C22"/>
    <mergeCell ref="B23:C23"/>
    <mergeCell ref="B24:C24"/>
    <mergeCell ref="B25:C25"/>
    <mergeCell ref="B26:C26"/>
    <mergeCell ref="B39:C39"/>
    <mergeCell ref="B40:C40"/>
    <mergeCell ref="B41:C41"/>
    <mergeCell ref="B42:C42"/>
    <mergeCell ref="B19:C19"/>
    <mergeCell ref="E19:H19"/>
    <mergeCell ref="B31:C31"/>
    <mergeCell ref="B21:Q21"/>
    <mergeCell ref="B27:C27"/>
    <mergeCell ref="B28:C28"/>
    <mergeCell ref="C54:H54"/>
    <mergeCell ref="C58:H58"/>
    <mergeCell ref="B43:C43"/>
    <mergeCell ref="B32:C32"/>
    <mergeCell ref="B33:C33"/>
    <mergeCell ref="B34:C34"/>
    <mergeCell ref="B35:C35"/>
    <mergeCell ref="B36:C36"/>
    <mergeCell ref="B37:C37"/>
    <mergeCell ref="B38:C38"/>
    <mergeCell ref="B60:H60"/>
    <mergeCell ref="B44:C44"/>
    <mergeCell ref="B45:C45"/>
    <mergeCell ref="B46:C46"/>
    <mergeCell ref="B47:C47"/>
    <mergeCell ref="B48:C48"/>
    <mergeCell ref="B49:C49"/>
    <mergeCell ref="B50:C50"/>
    <mergeCell ref="C52:H52"/>
    <mergeCell ref="C53:H53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 xr:uid="{F92722AE-7B86-4CD2-94FF-5A57E2316AC2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84154338-4BAE-4C65-B043-0291DDA9A99A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AEEFEAF0-FEAA-45C5-8546-91A58996A3D9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B4FBEB5B-F9AF-4BD5-AFFE-E27329E13ED9}"/>
    <dataValidation allowBlank="1" showInputMessage="1" showErrorMessage="1" prompt="Valores numéricos que se habrán de relacionar con el cálculo del indicador propuesto. _x000a_Manual para el diseño y la construcción de indicadores de Coneval." sqref="I22" xr:uid="{DBB7364A-9EA5-4AEC-93F1-A585F5A68057}"/>
    <dataValidation allowBlank="1" showInputMessage="1" showErrorMessage="1" prompt="Los &quot;valores programados&quot; son los datos numéricos asociados a las variables del indicador en cuestión que permiten calcular la meta del mismo. " sqref="J22:K22" xr:uid="{097347DC-D540-4D64-92F1-45D07465C7C1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858A3056-E144-46DD-BAAD-C3E7B32B3FEA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D6B5B1A1-3DD0-411E-8242-BB6EF78F5370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D0761ED9-5BD6-4FA9-A2C3-94918BE56A97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B9BF8EEA-B03F-43BC-9B3A-5FC4F337B908}"/>
    <dataValidation allowBlank="1" showInputMessage="1" showErrorMessage="1" prompt="Hace referencia a las fuentes de información que pueden _x000a_ser usadas para verificar el alcance de los objetivos." sqref="P22" xr:uid="{62B6DB3E-CF44-43BF-925B-0B9682076AF7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B8BD1135-ECA8-4C3B-BAD0-848BCA004D42}"/>
  </dataValidations>
  <pageMargins left="0.23622047244094491" right="0.23622047244094491" top="0.27559055118110237" bottom="0.15748031496062992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PP13 </vt:lpstr>
      <vt:lpstr>'PP13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2025-01-08T21:16:14Z</dcterms:created>
  <dcterms:modified xsi:type="dcterms:W3CDTF">2025-01-08T21:27:16Z</dcterms:modified>
</cp:coreProperties>
</file>