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5F52A3A3-0AB5-4094-A953-A2A39018D9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'!$A$4:$G$41</definedName>
  </definedNames>
  <calcPr calcId="191029"/>
</workbook>
</file>

<file path=xl/calcChain.xml><?xml version="1.0" encoding="utf-8"?>
<calcChain xmlns="http://schemas.openxmlformats.org/spreadsheetml/2006/main">
  <c r="E41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5" i="1" l="1"/>
  <c r="C41" i="1"/>
  <c r="D41" i="1"/>
  <c r="G10" i="1" l="1"/>
  <c r="G18" i="1"/>
  <c r="G26" i="1"/>
  <c r="G34" i="1"/>
  <c r="G11" i="1"/>
  <c r="G35" i="1"/>
  <c r="G20" i="1"/>
  <c r="G36" i="1"/>
  <c r="G13" i="1"/>
  <c r="G29" i="1"/>
  <c r="G14" i="1"/>
  <c r="G22" i="1"/>
  <c r="G30" i="1"/>
  <c r="G38" i="1"/>
  <c r="G7" i="1"/>
  <c r="G15" i="1"/>
  <c r="G23" i="1"/>
  <c r="G31" i="1"/>
  <c r="G39" i="1"/>
  <c r="G8" i="1"/>
  <c r="G16" i="1"/>
  <c r="G24" i="1"/>
  <c r="G32" i="1"/>
  <c r="G9" i="1"/>
  <c r="G17" i="1"/>
  <c r="G25" i="1"/>
  <c r="G33" i="1"/>
  <c r="G19" i="1"/>
  <c r="G27" i="1"/>
  <c r="G12" i="1"/>
  <c r="G28" i="1"/>
  <c r="G21" i="1"/>
  <c r="G37" i="1"/>
  <c r="G5" i="1"/>
  <c r="G6" i="1" l="1"/>
  <c r="G40" i="1"/>
</calcChain>
</file>

<file path=xl/sharedStrings.xml><?xml version="1.0" encoding="utf-8"?>
<sst xmlns="http://schemas.openxmlformats.org/spreadsheetml/2006/main" count="85" uniqueCount="73">
  <si>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</si>
  <si>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</si>
  <si>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</si>
  <si>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</si>
  <si>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</si>
  <si>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</si>
  <si>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 xml:space="preserve">Noviembre </t>
  </si>
  <si>
    <t xml:space="preserve">Octubre </t>
  </si>
  <si>
    <t>Samantha Lizeth Navarro Velasco</t>
  </si>
  <si>
    <t>Representante Sindical de la Sección 16 del Sindicato Nacional de Trabajadores de la Educación</t>
  </si>
  <si>
    <t>Representante Sindical de la Sección 47 del Sindicato Nacional de Trabajadores de la Educación</t>
  </si>
  <si>
    <t>Carlos Mario Samano Molgado</t>
  </si>
  <si>
    <t>Representante de Jefes de Sector Educación Primaria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</si>
  <si>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</si>
  <si>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</si>
  <si>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</si>
  <si>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Magalli Pérez Lomelí</t>
  </si>
  <si>
    <t>Integrantes del Consejo</t>
  </si>
  <si>
    <t>María Eugenia Villa Arce</t>
  </si>
  <si>
    <t>Juan Alberto Prado Bayardo</t>
  </si>
  <si>
    <t>Ramiro Villanueva Preciado</t>
  </si>
  <si>
    <t>Se informa que durante el mes el Consejo no sesionó</t>
  </si>
  <si>
    <t>Karla Azucena Díaz López</t>
  </si>
  <si>
    <t>Presidente de la Comisión Edilicia, colegiada y permanente de Educación</t>
  </si>
  <si>
    <t>REGISTRO DE ASISTENCIA</t>
  </si>
  <si>
    <t>Jorge Octavio Vargas Rosas</t>
  </si>
  <si>
    <t xml:space="preserve">Consejero Presidente </t>
  </si>
  <si>
    <t>Gerardo Rodríguez Jiménez</t>
  </si>
  <si>
    <t>Haidee Viviana Aceves Pérez</t>
  </si>
  <si>
    <t xml:space="preserve">Carlos Armando Peralta Jauregui </t>
  </si>
  <si>
    <t>Martha Angélica Zamudio Macías</t>
  </si>
  <si>
    <t>Presidenta de la Comisión Edilicia, colegiada y permanete de Salud</t>
  </si>
  <si>
    <t xml:space="preserve">Graciela Huerta Vallín </t>
  </si>
  <si>
    <t>Cosme Martínez Orozco</t>
  </si>
  <si>
    <t>Representante  de Supervisores Educación Primaria</t>
  </si>
  <si>
    <t xml:space="preserve"> Carlos Gil García Galindo</t>
  </si>
  <si>
    <t xml:space="preserve">Representante de Supervisores Educación Secundaria </t>
  </si>
  <si>
    <t>Adrian Zambrano Juárez</t>
  </si>
  <si>
    <t>Representante de Directores o Docentes de Nivel Educación Especial</t>
  </si>
  <si>
    <t>Representante de Directores o Docentes de Nivel  Preescolar</t>
  </si>
  <si>
    <t>Marlen Ramírez Mendez</t>
  </si>
  <si>
    <t>Ma. De Jesús Álvarez Sandoval</t>
  </si>
  <si>
    <t>Representante de Directores o Docentes de Nivel Primaria</t>
  </si>
  <si>
    <t>Joaquín Raúl Cataneo Duarte</t>
  </si>
  <si>
    <t>Representante de Directores o Docentes de Nivel Secundaria</t>
  </si>
  <si>
    <t>Carlos Javier Nava Guerrero</t>
  </si>
  <si>
    <t>Mirna Esthela Rivera Romero</t>
  </si>
  <si>
    <t>Representante de Consejos Escolares de Participación Escolar Nivel Educación Especial</t>
  </si>
  <si>
    <t>Guadalupe Berenice Águila Ramos</t>
  </si>
  <si>
    <t>Representante de Consejos Escolares de Participación Escolar Nivel Preescolar</t>
  </si>
  <si>
    <t>Cynthia Suhey Hernández Reyes</t>
  </si>
  <si>
    <t>Representante de Consejos Escolares de Participación Escolar de Nivel Primaria</t>
  </si>
  <si>
    <t>Lorena Curiel Delgado</t>
  </si>
  <si>
    <t>Cristina Plascencia Hernández</t>
  </si>
  <si>
    <t>Representante de Consejos Escolares de Participación Escolar de Nivel Secundaria</t>
  </si>
  <si>
    <t>Adriana Valle Sánchez</t>
  </si>
  <si>
    <t>Aida Livier García Vera</t>
  </si>
  <si>
    <t>Representante de las Asociasiones de Padres de Familia de Nivel Preescolar</t>
  </si>
  <si>
    <t>Eva Anahit Preciado Escobedo</t>
  </si>
  <si>
    <t>Elsa Daniela Guzmán de los Ángeles</t>
  </si>
  <si>
    <t>Representante de las Asociasiones de Padres de Familia de Nivel Primaria</t>
  </si>
  <si>
    <t>Laura Leticia Cholico Delgadillo</t>
  </si>
  <si>
    <t>Representante de las Asociasiones de Padres de Familia de Nivel Secundaria</t>
  </si>
  <si>
    <t>Juana Gutiérrez Cabrera</t>
  </si>
  <si>
    <t>Maricela González Manzo</t>
  </si>
  <si>
    <t>Representante de Organizaciones Sociales</t>
  </si>
  <si>
    <t>Erick Daniel Ruíz Solis</t>
  </si>
  <si>
    <t>Representantes Interesados en la Educación, con Residencia en el Municipio de Zapopan</t>
  </si>
  <si>
    <t>Juan Antonio Flores Cosio</t>
  </si>
  <si>
    <t>Sofía Mendoza Ramírez</t>
  </si>
  <si>
    <t>Jessica del Rocio Murillo Ceja</t>
  </si>
  <si>
    <t>Secretaria Tecnica</t>
  </si>
  <si>
    <t>ESTADISTICA DE ASISTENCIA 2024
CONSEJO MUNICIPAL DE PARTICIPACIÓN ESCOLCAR (COMUPAE)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</si>
</sst>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8" fillId="0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6" fillId="3" borderId="5" xfId="0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6" fillId="3" borderId="5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horizontal="center" vertical="top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SOCIAL EN LA EDUCACIÓN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>
                  <a:shade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shade val="7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shade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shade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dPt>
            <c:idx val="17"/>
            <c:bubble3D val="0"/>
            <c:spPr>
              <a:solidFill>
                <a:schemeClr val="accent5">
                  <a:shade val="98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5">
                  <a:tint val="99000"/>
                </a:schemeClr>
              </a:solidFill>
              <a:ln>
                <a:noFill/>
              </a:ln>
              <a:effectLst/>
            </c:spPr>
          </c:dPt>
          <c:dPt>
            <c:idx val="1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</c:dPt>
          <c:dPt>
            <c:idx val="20"/>
            <c:bubble3D val="0"/>
            <c:spPr>
              <a:solidFill>
                <a:schemeClr val="accent5">
                  <a:tint val="91000"/>
                </a:schemeClr>
              </a:solidFill>
              <a:ln>
                <a:noFill/>
              </a:ln>
              <a:effectLst/>
            </c:spPr>
          </c:dPt>
          <c:dPt>
            <c:idx val="21"/>
            <c:bubble3D val="0"/>
            <c:spPr>
              <a:solidFill>
                <a:schemeClr val="accent5">
                  <a:tint val="87000"/>
                </a:schemeClr>
              </a:solidFill>
              <a:ln>
                <a:noFill/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</c:dPt>
          <c:dPt>
            <c:idx val="23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</c:dPt>
          <c:dPt>
            <c:idx val="24"/>
            <c:bubble3D val="0"/>
            <c:spPr>
              <a:solidFill>
                <a:schemeClr val="accent5">
                  <a:tint val="76000"/>
                </a:schemeClr>
              </a:solidFill>
              <a:ln>
                <a:noFill/>
              </a:ln>
              <a:effectLst/>
            </c:spPr>
          </c:dPt>
          <c:dPt>
            <c:idx val="25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</c:dPt>
          <c:dPt>
            <c:idx val="26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</c:dPt>
          <c:dPt>
            <c:idx val="27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tint val="61000"/>
                </a:schemeClr>
              </a:solidFill>
              <a:ln>
                <a:noFill/>
              </a:ln>
              <a:effectLst/>
            </c:spPr>
          </c:dPt>
          <c:dPt>
            <c:idx val="29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</c:dPt>
          <c:dPt>
            <c:idx val="3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</c:dPt>
          <c:dPt>
            <c:idx val="31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</c:dPt>
          <c:dPt>
            <c:idx val="32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dPt>
            <c:idx val="33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</c:dPt>
          <c:dPt>
            <c:idx val="35"/>
            <c:bubble3D val="0"/>
            <c:spPr>
              <a:solidFill>
                <a:schemeClr val="accent5">
                  <a:tint val="34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'!$F$5:$F$40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SOCIAL EN A EDUCACIÓN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'!$F$5:$F$40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</a:t>
            </a:r>
            <a:r>
              <a:rPr lang="es-MX" baseline="0"/>
              <a:t> DE PARTICIPACION SOCIAL EN LA EDUCACIÓN</a:t>
            </a:r>
            <a:endParaRPr lang="es-MX"/>
          </a:p>
        </c:rich>
      </c:tx>
      <c:layout>
        <c:manualLayout>
          <c:xMode val="edge"/>
          <c:yMode val="edge"/>
          <c:x val="0.23437362637362638"/>
          <c:y val="1.99960242047641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'!$C$4:$E$4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10/12/2024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'!$C$4:$E$4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10/12/2024</c:v>
                </c:pt>
              </c:strCache>
            </c:strRef>
          </c:cat>
          <c:val>
            <c:numRef>
              <c:f>'Estadística de Asistencia '!$C$41:$E$41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42</xdr:row>
      <xdr:rowOff>23812</xdr:rowOff>
    </xdr:from>
    <xdr:to>
      <xdr:col>2</xdr:col>
      <xdr:colOff>609599</xdr:colOff>
      <xdr:row>66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1038225</xdr:colOff>
      <xdr:row>42</xdr:row>
      <xdr:rowOff>1360</xdr:rowOff>
    </xdr:from>
    <xdr:to>
      <xdr:col>9</xdr:col>
      <xdr:colOff>585787</xdr:colOff>
      <xdr:row>64</xdr:row>
      <xdr:rowOff>176212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266700</xdr:colOff>
      <xdr:row>67</xdr:row>
      <xdr:rowOff>0</xdr:rowOff>
    </xdr:from>
    <xdr:to>
      <xdr:col>6</xdr:col>
      <xdr:colOff>1228725</xdr:colOff>
      <xdr:row>94</xdr:row>
      <xdr:rowOff>68036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142874</xdr:colOff>
      <xdr:row>0</xdr:row>
      <xdr:rowOff>0</xdr:rowOff>
    </xdr:from>
    <xdr:to>
      <xdr:col>0</xdr:col>
      <xdr:colOff>874691</xdr:colOff>
      <xdr:row>1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9B0D-15EF-448E-881E-561CD7EE5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42874" y="0"/>
          <a:ext cx="731817" cy="828675"/>
        </a:xfrm>
        <a:prstGeom prst="rect">
          <a:avLst/>
        </a:prstGeom>
      </xdr:spPr>
    </xdr:pic>
    <xdr:clientData/>
  </xdr:twoCellAnchor>
  <xdr:twoCellAnchor editAs="oneCell">
    <xdr:from>
      <xdr:col>6</xdr:col>
      <xdr:colOff>514349</xdr:colOff>
      <xdr:row>0</xdr:row>
      <xdr:rowOff>28575</xdr:rowOff>
    </xdr:from>
    <xdr:to>
      <xdr:col>6</xdr:col>
      <xdr:colOff>1246166</xdr:colOff>
      <xdr:row>1</xdr:row>
      <xdr:rowOff>419100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029259-3A76-4C3A-862B-7A630BBC8C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0115549" y="28575"/>
          <a:ext cx="731817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4/12/COMPASE_Noviembre_2024.pdf" TargetMode="External"/><Relationship Id="rId1" Type="http://schemas.openxmlformats.org/officeDocument/2006/relationships/hyperlink" Target="https://www.zapopan.gob.mx/wp-content/uploads/2024/11/COMPASE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5" width="15.7109375" style="1" customWidth="1"/>
    <col min="6" max="7" width="19.7109375" style="1" customWidth="1"/>
    <col min="8" max="16384" width="11.42578125" style="1"/>
  </cols>
  <sheetData>
    <row r="1" spans="1:7" ht="35.1" customHeight="1" x14ac:dyDescent="0.25">
      <c r="A1" s="11" t="s">
        <v>0</v>
      </c>
      <c r="B1" s="12"/>
      <c r="C1" s="12"/>
      <c r="D1" s="12"/>
      <c r="E1" s="12"/>
      <c r="F1" s="12"/>
      <c r="G1" s="13"/>
    </row>
    <row r="2" spans="1:7" ht="35.1" customHeight="1" x14ac:dyDescent="0.25">
      <c r="A2" s="14" t="s">
        <v>72</v>
      </c>
      <c r="B2" s="15"/>
      <c r="C2" s="15"/>
      <c r="D2" s="15"/>
      <c r="E2" s="15"/>
      <c r="F2" s="15"/>
      <c r="G2" s="16"/>
    </row>
    <row r="3" spans="1:7" ht="30" customHeight="1" x14ac:dyDescent="0.25">
      <c r="A3" s="17" t="s">
        <v>17</v>
      </c>
      <c r="B3" s="18"/>
      <c r="C3" s="19" t="s">
        <v>24</v>
      </c>
      <c r="D3" s="19"/>
      <c r="E3" s="19"/>
      <c r="F3" s="19"/>
      <c r="G3" s="20"/>
    </row>
    <row r="4" spans="1:7" ht="30" customHeight="1" x14ac:dyDescent="0.25">
      <c r="A4" s="4" t="s">
        <v>1</v>
      </c>
      <c r="B4" s="4" t="s">
        <v>2</v>
      </c>
      <c r="C4" s="5" t="s">
        <v>7</v>
      </c>
      <c r="D4" s="5" t="s">
        <v>6</v>
      </c>
      <c r="E4" s="5">
        <v>45636</v>
      </c>
      <c r="F4" s="6" t="s">
        <v>3</v>
      </c>
      <c r="G4" s="6" t="s">
        <v>4</v>
      </c>
    </row>
    <row r="5" spans="1:7" s="3" customFormat="1" ht="35.1" customHeight="1" x14ac:dyDescent="0.2">
      <c r="A5" s="24" t="s">
        <v>25</v>
      </c>
      <c r="B5" s="25" t="s">
        <v>26</v>
      </c>
      <c r="C5" s="21" t="s">
        <v>21</v>
      </c>
      <c r="D5" s="21" t="s">
        <v>21</v>
      </c>
      <c r="E5" s="23">
        <v>1</v>
      </c>
      <c r="F5" s="2">
        <f t="shared" ref="F5:F40" si="0">SUM(C5:E5)</f>
        <v>1</v>
      </c>
      <c r="G5" s="27">
        <f>(F5*100)/($F$5)</f>
        <v>100</v>
      </c>
    </row>
    <row r="6" spans="1:7" s="3" customFormat="1" ht="35.1" customHeight="1" x14ac:dyDescent="0.2">
      <c r="A6" s="24" t="s">
        <v>27</v>
      </c>
      <c r="B6" s="25" t="s">
        <v>23</v>
      </c>
      <c r="C6" s="22"/>
      <c r="D6" s="22"/>
      <c r="E6" s="23">
        <v>1</v>
      </c>
      <c r="F6" s="2">
        <f t="shared" si="0"/>
        <v>1</v>
      </c>
      <c r="G6" s="27">
        <f t="shared" ref="G6:G40" si="1">(F6*100)/($F$5)</f>
        <v>100</v>
      </c>
    </row>
    <row r="7" spans="1:7" s="3" customFormat="1" ht="35.1" customHeight="1" x14ac:dyDescent="0.2">
      <c r="A7" s="24" t="s">
        <v>28</v>
      </c>
      <c r="B7" s="25" t="s">
        <v>13</v>
      </c>
      <c r="C7" s="22"/>
      <c r="D7" s="22"/>
      <c r="E7" s="23">
        <v>1</v>
      </c>
      <c r="F7" s="2">
        <f t="shared" si="0"/>
        <v>1</v>
      </c>
      <c r="G7" s="27">
        <f t="shared" si="1"/>
        <v>100</v>
      </c>
    </row>
    <row r="8" spans="1:7" s="3" customFormat="1" ht="35.1" customHeight="1" x14ac:dyDescent="0.2">
      <c r="A8" s="24" t="s">
        <v>29</v>
      </c>
      <c r="B8" s="25" t="s">
        <v>14</v>
      </c>
      <c r="C8" s="22"/>
      <c r="D8" s="22"/>
      <c r="E8" s="23">
        <v>1</v>
      </c>
      <c r="F8" s="2">
        <f t="shared" si="0"/>
        <v>1</v>
      </c>
      <c r="G8" s="27">
        <f t="shared" si="1"/>
        <v>100</v>
      </c>
    </row>
    <row r="9" spans="1:7" s="3" customFormat="1" ht="35.1" customHeight="1" x14ac:dyDescent="0.2">
      <c r="A9" s="24" t="s">
        <v>30</v>
      </c>
      <c r="B9" s="25" t="s">
        <v>15</v>
      </c>
      <c r="C9" s="22"/>
      <c r="D9" s="22"/>
      <c r="E9" s="23">
        <v>1</v>
      </c>
      <c r="F9" s="2">
        <f t="shared" si="0"/>
        <v>1</v>
      </c>
      <c r="G9" s="27">
        <f t="shared" si="1"/>
        <v>100</v>
      </c>
    </row>
    <row r="10" spans="1:7" s="3" customFormat="1" ht="35.1" customHeight="1" x14ac:dyDescent="0.2">
      <c r="A10" s="24" t="s">
        <v>22</v>
      </c>
      <c r="B10" s="25" t="s">
        <v>31</v>
      </c>
      <c r="C10" s="22"/>
      <c r="D10" s="22"/>
      <c r="E10" s="23">
        <v>1</v>
      </c>
      <c r="F10" s="2">
        <f t="shared" si="0"/>
        <v>1</v>
      </c>
      <c r="G10" s="27">
        <f t="shared" si="1"/>
        <v>100</v>
      </c>
    </row>
    <row r="11" spans="1:7" s="3" customFormat="1" ht="35.1" customHeight="1" x14ac:dyDescent="0.2">
      <c r="A11" s="24" t="s">
        <v>32</v>
      </c>
      <c r="B11" s="25" t="s">
        <v>12</v>
      </c>
      <c r="C11" s="22"/>
      <c r="D11" s="22"/>
      <c r="E11" s="23">
        <v>1</v>
      </c>
      <c r="F11" s="2">
        <f t="shared" si="0"/>
        <v>1</v>
      </c>
      <c r="G11" s="27">
        <f t="shared" si="1"/>
        <v>100</v>
      </c>
    </row>
    <row r="12" spans="1:7" s="3" customFormat="1" ht="35.1" customHeight="1" x14ac:dyDescent="0.2">
      <c r="A12" s="24" t="s">
        <v>33</v>
      </c>
      <c r="B12" s="25" t="s">
        <v>34</v>
      </c>
      <c r="C12" s="22"/>
      <c r="D12" s="22"/>
      <c r="E12" s="23">
        <v>1</v>
      </c>
      <c r="F12" s="2">
        <f t="shared" si="0"/>
        <v>1</v>
      </c>
      <c r="G12" s="27">
        <f t="shared" si="1"/>
        <v>100</v>
      </c>
    </row>
    <row r="13" spans="1:7" s="3" customFormat="1" ht="35.1" customHeight="1" x14ac:dyDescent="0.2">
      <c r="A13" s="24" t="s">
        <v>35</v>
      </c>
      <c r="B13" s="25" t="s">
        <v>36</v>
      </c>
      <c r="C13" s="22"/>
      <c r="D13" s="22"/>
      <c r="E13" s="23">
        <v>1</v>
      </c>
      <c r="F13" s="2">
        <f t="shared" si="0"/>
        <v>1</v>
      </c>
      <c r="G13" s="27">
        <f t="shared" si="1"/>
        <v>100</v>
      </c>
    </row>
    <row r="14" spans="1:7" s="3" customFormat="1" ht="35.1" customHeight="1" x14ac:dyDescent="0.2">
      <c r="A14" s="24" t="s">
        <v>37</v>
      </c>
      <c r="B14" s="25" t="s">
        <v>38</v>
      </c>
      <c r="C14" s="22"/>
      <c r="D14" s="22"/>
      <c r="E14" s="23">
        <v>1</v>
      </c>
      <c r="F14" s="2">
        <f t="shared" si="0"/>
        <v>1</v>
      </c>
      <c r="G14" s="27">
        <f t="shared" si="1"/>
        <v>100</v>
      </c>
    </row>
    <row r="15" spans="1:7" s="3" customFormat="1" ht="35.1" customHeight="1" x14ac:dyDescent="0.2">
      <c r="A15" s="24" t="s">
        <v>8</v>
      </c>
      <c r="B15" s="25" t="s">
        <v>39</v>
      </c>
      <c r="C15" s="22"/>
      <c r="D15" s="22"/>
      <c r="E15" s="23">
        <v>1</v>
      </c>
      <c r="F15" s="2">
        <f t="shared" si="0"/>
        <v>1</v>
      </c>
      <c r="G15" s="27">
        <f t="shared" si="1"/>
        <v>100</v>
      </c>
    </row>
    <row r="16" spans="1:7" s="3" customFormat="1" ht="35.1" customHeight="1" x14ac:dyDescent="0.2">
      <c r="A16" s="24" t="s">
        <v>40</v>
      </c>
      <c r="B16" s="25" t="s">
        <v>39</v>
      </c>
      <c r="C16" s="22"/>
      <c r="D16" s="22"/>
      <c r="E16" s="23">
        <v>1</v>
      </c>
      <c r="F16" s="2">
        <f t="shared" si="0"/>
        <v>1</v>
      </c>
      <c r="G16" s="27">
        <f t="shared" si="1"/>
        <v>100</v>
      </c>
    </row>
    <row r="17" spans="1:7" s="3" customFormat="1" ht="35.1" customHeight="1" x14ac:dyDescent="0.2">
      <c r="A17" s="24" t="s">
        <v>41</v>
      </c>
      <c r="B17" s="25" t="s">
        <v>42</v>
      </c>
      <c r="C17" s="22"/>
      <c r="D17" s="22"/>
      <c r="E17" s="23">
        <v>1</v>
      </c>
      <c r="F17" s="2">
        <f t="shared" si="0"/>
        <v>1</v>
      </c>
      <c r="G17" s="27">
        <f t="shared" si="1"/>
        <v>100</v>
      </c>
    </row>
    <row r="18" spans="1:7" s="3" customFormat="1" ht="35.1" customHeight="1" x14ac:dyDescent="0.2">
      <c r="A18" s="24" t="s">
        <v>43</v>
      </c>
      <c r="B18" s="25" t="s">
        <v>44</v>
      </c>
      <c r="C18" s="22"/>
      <c r="D18" s="22"/>
      <c r="E18" s="23">
        <v>1</v>
      </c>
      <c r="F18" s="2">
        <f t="shared" si="0"/>
        <v>1</v>
      </c>
      <c r="G18" s="27">
        <f t="shared" si="1"/>
        <v>100</v>
      </c>
    </row>
    <row r="19" spans="1:7" s="3" customFormat="1" ht="35.1" customHeight="1" x14ac:dyDescent="0.2">
      <c r="A19" s="24" t="s">
        <v>45</v>
      </c>
      <c r="B19" s="25" t="s">
        <v>44</v>
      </c>
      <c r="C19" s="22"/>
      <c r="D19" s="22"/>
      <c r="E19" s="23">
        <v>1</v>
      </c>
      <c r="F19" s="2">
        <f t="shared" si="0"/>
        <v>1</v>
      </c>
      <c r="G19" s="27">
        <f t="shared" si="1"/>
        <v>100</v>
      </c>
    </row>
    <row r="20" spans="1:7" s="3" customFormat="1" ht="35.1" customHeight="1" x14ac:dyDescent="0.2">
      <c r="A20" s="24" t="s">
        <v>19</v>
      </c>
      <c r="B20" s="25" t="s">
        <v>9</v>
      </c>
      <c r="C20" s="22"/>
      <c r="D20" s="22"/>
      <c r="E20" s="23">
        <v>1</v>
      </c>
      <c r="F20" s="2">
        <f t="shared" si="0"/>
        <v>1</v>
      </c>
      <c r="G20" s="27">
        <f t="shared" si="1"/>
        <v>100</v>
      </c>
    </row>
    <row r="21" spans="1:7" s="3" customFormat="1" ht="35.1" customHeight="1" x14ac:dyDescent="0.2">
      <c r="A21" s="24" t="s">
        <v>20</v>
      </c>
      <c r="B21" s="25" t="s">
        <v>10</v>
      </c>
      <c r="C21" s="22"/>
      <c r="D21" s="22"/>
      <c r="E21" s="23">
        <v>1</v>
      </c>
      <c r="F21" s="2">
        <f t="shared" si="0"/>
        <v>1</v>
      </c>
      <c r="G21" s="27">
        <f t="shared" si="1"/>
        <v>100</v>
      </c>
    </row>
    <row r="22" spans="1:7" s="3" customFormat="1" ht="35.1" customHeight="1" x14ac:dyDescent="0.2">
      <c r="A22" s="24" t="s">
        <v>46</v>
      </c>
      <c r="B22" s="25" t="s">
        <v>47</v>
      </c>
      <c r="C22" s="22"/>
      <c r="D22" s="22"/>
      <c r="E22" s="23">
        <v>1</v>
      </c>
      <c r="F22" s="2">
        <f t="shared" si="0"/>
        <v>1</v>
      </c>
      <c r="G22" s="27">
        <f t="shared" si="1"/>
        <v>100</v>
      </c>
    </row>
    <row r="23" spans="1:7" s="3" customFormat="1" ht="35.1" customHeight="1" x14ac:dyDescent="0.2">
      <c r="A23" s="24" t="s">
        <v>48</v>
      </c>
      <c r="B23" s="25" t="s">
        <v>49</v>
      </c>
      <c r="C23" s="22"/>
      <c r="D23" s="22"/>
      <c r="E23" s="23">
        <v>1</v>
      </c>
      <c r="F23" s="2">
        <f t="shared" si="0"/>
        <v>1</v>
      </c>
      <c r="G23" s="27">
        <f t="shared" si="1"/>
        <v>100</v>
      </c>
    </row>
    <row r="24" spans="1:7" s="3" customFormat="1" ht="35.1" customHeight="1" x14ac:dyDescent="0.2">
      <c r="A24" s="24" t="s">
        <v>50</v>
      </c>
      <c r="B24" s="25" t="s">
        <v>51</v>
      </c>
      <c r="C24" s="22"/>
      <c r="D24" s="22"/>
      <c r="E24" s="23">
        <v>1</v>
      </c>
      <c r="F24" s="2">
        <f t="shared" si="0"/>
        <v>1</v>
      </c>
      <c r="G24" s="27">
        <f t="shared" si="1"/>
        <v>100</v>
      </c>
    </row>
    <row r="25" spans="1:7" s="3" customFormat="1" ht="35.1" customHeight="1" x14ac:dyDescent="0.2">
      <c r="A25" s="24" t="s">
        <v>52</v>
      </c>
      <c r="B25" s="25" t="s">
        <v>51</v>
      </c>
      <c r="C25" s="22"/>
      <c r="D25" s="22"/>
      <c r="E25" s="23">
        <v>1</v>
      </c>
      <c r="F25" s="2">
        <f t="shared" si="0"/>
        <v>1</v>
      </c>
      <c r="G25" s="27">
        <f t="shared" si="1"/>
        <v>100</v>
      </c>
    </row>
    <row r="26" spans="1:7" s="3" customFormat="1" ht="35.1" customHeight="1" x14ac:dyDescent="0.2">
      <c r="A26" s="24" t="s">
        <v>53</v>
      </c>
      <c r="B26" s="25" t="s">
        <v>54</v>
      </c>
      <c r="C26" s="22"/>
      <c r="D26" s="22"/>
      <c r="E26" s="23">
        <v>1</v>
      </c>
      <c r="F26" s="2">
        <f t="shared" si="0"/>
        <v>1</v>
      </c>
      <c r="G26" s="27">
        <f t="shared" si="1"/>
        <v>100</v>
      </c>
    </row>
    <row r="27" spans="1:7" s="3" customFormat="1" ht="35.1" customHeight="1" x14ac:dyDescent="0.2">
      <c r="A27" s="24" t="s">
        <v>55</v>
      </c>
      <c r="B27" s="25" t="s">
        <v>54</v>
      </c>
      <c r="C27" s="22"/>
      <c r="D27" s="22"/>
      <c r="E27" s="23">
        <v>1</v>
      </c>
      <c r="F27" s="2">
        <f t="shared" si="0"/>
        <v>1</v>
      </c>
      <c r="G27" s="27">
        <f t="shared" si="1"/>
        <v>100</v>
      </c>
    </row>
    <row r="28" spans="1:7" s="3" customFormat="1" ht="35.1" customHeight="1" x14ac:dyDescent="0.2">
      <c r="A28" s="24" t="s">
        <v>56</v>
      </c>
      <c r="B28" s="25" t="s">
        <v>57</v>
      </c>
      <c r="C28" s="22"/>
      <c r="D28" s="22"/>
      <c r="E28" s="23">
        <v>1</v>
      </c>
      <c r="F28" s="2">
        <f t="shared" si="0"/>
        <v>1</v>
      </c>
      <c r="G28" s="27">
        <f t="shared" si="1"/>
        <v>100</v>
      </c>
    </row>
    <row r="29" spans="1:7" s="3" customFormat="1" ht="35.1" customHeight="1" x14ac:dyDescent="0.2">
      <c r="A29" s="24" t="s">
        <v>58</v>
      </c>
      <c r="B29" s="25" t="s">
        <v>57</v>
      </c>
      <c r="C29" s="22"/>
      <c r="D29" s="22"/>
      <c r="E29" s="23">
        <v>1</v>
      </c>
      <c r="F29" s="2">
        <f t="shared" si="0"/>
        <v>1</v>
      </c>
      <c r="G29" s="27">
        <f t="shared" si="1"/>
        <v>100</v>
      </c>
    </row>
    <row r="30" spans="1:7" s="3" customFormat="1" ht="35.1" customHeight="1" x14ac:dyDescent="0.2">
      <c r="A30" s="24" t="s">
        <v>59</v>
      </c>
      <c r="B30" s="25" t="s">
        <v>60</v>
      </c>
      <c r="C30" s="22"/>
      <c r="D30" s="22"/>
      <c r="E30" s="23">
        <v>1</v>
      </c>
      <c r="F30" s="2">
        <f t="shared" si="0"/>
        <v>1</v>
      </c>
      <c r="G30" s="27">
        <f t="shared" si="1"/>
        <v>100</v>
      </c>
    </row>
    <row r="31" spans="1:7" s="3" customFormat="1" ht="35.1" customHeight="1" x14ac:dyDescent="0.2">
      <c r="A31" s="24" t="s">
        <v>61</v>
      </c>
      <c r="B31" s="25" t="s">
        <v>60</v>
      </c>
      <c r="C31" s="22"/>
      <c r="D31" s="22"/>
      <c r="E31" s="23">
        <v>1</v>
      </c>
      <c r="F31" s="2">
        <f t="shared" si="0"/>
        <v>1</v>
      </c>
      <c r="G31" s="27">
        <f t="shared" si="1"/>
        <v>100</v>
      </c>
    </row>
    <row r="32" spans="1:7" s="3" customFormat="1" ht="35.1" customHeight="1" x14ac:dyDescent="0.2">
      <c r="A32" s="24" t="s">
        <v>18</v>
      </c>
      <c r="B32" s="25" t="s">
        <v>62</v>
      </c>
      <c r="C32" s="22"/>
      <c r="D32" s="22"/>
      <c r="E32" s="23">
        <v>1</v>
      </c>
      <c r="F32" s="2">
        <f t="shared" si="0"/>
        <v>1</v>
      </c>
      <c r="G32" s="27">
        <f t="shared" si="1"/>
        <v>100</v>
      </c>
    </row>
    <row r="33" spans="1:7" s="3" customFormat="1" ht="35.1" customHeight="1" x14ac:dyDescent="0.2">
      <c r="A33" s="24" t="s">
        <v>63</v>
      </c>
      <c r="B33" s="25" t="s">
        <v>62</v>
      </c>
      <c r="C33" s="22"/>
      <c r="D33" s="22"/>
      <c r="E33" s="23">
        <v>1</v>
      </c>
      <c r="F33" s="2">
        <f t="shared" si="0"/>
        <v>1</v>
      </c>
      <c r="G33" s="27">
        <f t="shared" si="1"/>
        <v>100</v>
      </c>
    </row>
    <row r="34" spans="1:7" s="3" customFormat="1" ht="35.1" customHeight="1" x14ac:dyDescent="0.2">
      <c r="A34" s="24" t="s">
        <v>64</v>
      </c>
      <c r="B34" s="25" t="s">
        <v>65</v>
      </c>
      <c r="C34" s="22"/>
      <c r="D34" s="22"/>
      <c r="E34" s="23">
        <v>1</v>
      </c>
      <c r="F34" s="2">
        <f t="shared" si="0"/>
        <v>1</v>
      </c>
      <c r="G34" s="27">
        <f t="shared" si="1"/>
        <v>100</v>
      </c>
    </row>
    <row r="35" spans="1:7" s="3" customFormat="1" ht="35.1" customHeight="1" x14ac:dyDescent="0.2">
      <c r="A35" s="24" t="s">
        <v>66</v>
      </c>
      <c r="B35" s="25" t="s">
        <v>65</v>
      </c>
      <c r="C35" s="22"/>
      <c r="D35" s="22"/>
      <c r="E35" s="23">
        <v>1</v>
      </c>
      <c r="F35" s="2">
        <f t="shared" si="0"/>
        <v>1</v>
      </c>
      <c r="G35" s="27">
        <f t="shared" si="1"/>
        <v>100</v>
      </c>
    </row>
    <row r="36" spans="1:7" s="3" customFormat="1" ht="35.1" customHeight="1" x14ac:dyDescent="0.2">
      <c r="A36" s="24" t="s">
        <v>11</v>
      </c>
      <c r="B36" s="25" t="s">
        <v>67</v>
      </c>
      <c r="C36" s="22"/>
      <c r="D36" s="22"/>
      <c r="E36" s="23">
        <v>1</v>
      </c>
      <c r="F36" s="2">
        <f t="shared" si="0"/>
        <v>1</v>
      </c>
      <c r="G36" s="27">
        <f t="shared" si="1"/>
        <v>100</v>
      </c>
    </row>
    <row r="37" spans="1:7" s="3" customFormat="1" ht="35.1" customHeight="1" x14ac:dyDescent="0.2">
      <c r="A37" s="24" t="s">
        <v>68</v>
      </c>
      <c r="B37" s="25" t="s">
        <v>67</v>
      </c>
      <c r="C37" s="22"/>
      <c r="D37" s="22"/>
      <c r="E37" s="23">
        <v>1</v>
      </c>
      <c r="F37" s="2">
        <f t="shared" si="0"/>
        <v>1</v>
      </c>
      <c r="G37" s="27">
        <f t="shared" si="1"/>
        <v>100</v>
      </c>
    </row>
    <row r="38" spans="1:7" s="3" customFormat="1" ht="35.1" customHeight="1" x14ac:dyDescent="0.2">
      <c r="A38" s="24" t="s">
        <v>69</v>
      </c>
      <c r="B38" s="25" t="s">
        <v>67</v>
      </c>
      <c r="C38" s="22"/>
      <c r="D38" s="22"/>
      <c r="E38" s="23">
        <v>1</v>
      </c>
      <c r="F38" s="2">
        <f t="shared" si="0"/>
        <v>1</v>
      </c>
      <c r="G38" s="27">
        <f t="shared" si="1"/>
        <v>100</v>
      </c>
    </row>
    <row r="39" spans="1:7" s="3" customFormat="1" ht="35.1" customHeight="1" x14ac:dyDescent="0.2">
      <c r="A39" s="24" t="s">
        <v>70</v>
      </c>
      <c r="B39" s="25" t="s">
        <v>67</v>
      </c>
      <c r="C39" s="22"/>
      <c r="D39" s="22"/>
      <c r="E39" s="23">
        <v>1</v>
      </c>
      <c r="F39" s="2">
        <f t="shared" si="0"/>
        <v>1</v>
      </c>
      <c r="G39" s="27">
        <f t="shared" si="1"/>
        <v>100</v>
      </c>
    </row>
    <row r="40" spans="1:7" s="3" customFormat="1" ht="35.1" customHeight="1" x14ac:dyDescent="0.2">
      <c r="A40" s="24" t="s">
        <v>16</v>
      </c>
      <c r="B40" s="25" t="s">
        <v>71</v>
      </c>
      <c r="C40" s="22"/>
      <c r="D40" s="22"/>
      <c r="E40" s="23">
        <v>1</v>
      </c>
      <c r="F40" s="2">
        <f t="shared" si="0"/>
        <v>1</v>
      </c>
      <c r="G40" s="27">
        <f t="shared" si="1"/>
        <v>100</v>
      </c>
    </row>
    <row r="41" spans="1:7" s="9" customFormat="1" ht="30" customHeight="1" x14ac:dyDescent="0.25">
      <c r="A41" s="10" t="s">
        <v>5</v>
      </c>
      <c r="B41" s="10"/>
      <c r="C41" s="7" t="e">
        <f>AVERAGE(C38:C40)*100</f>
        <v>#DIV/0!</v>
      </c>
      <c r="D41" s="7" t="e">
        <f>AVERAGE(D38:D40)*100</f>
        <v>#DIV/0!</v>
      </c>
      <c r="E41" s="26">
        <f>AVERAGE(E38:E40)*100</f>
        <v>100</v>
      </c>
      <c r="F41" s="8"/>
      <c r="G41" s="7"/>
    </row>
  </sheetData>
  <mergeCells count="7">
    <mergeCell ref="A41:B41"/>
    <mergeCell ref="A1:G1"/>
    <mergeCell ref="A2:G2"/>
    <mergeCell ref="A3:B3"/>
    <mergeCell ref="C3:G3"/>
    <mergeCell ref="C5:C40"/>
    <mergeCell ref="D5:D40"/>
  </mergeCells>
  <hyperlinks>
    <hyperlink ref="C5:C40" r:id="rId1" display="Se informa que durante el mes el Consejo no sesionó" xr:uid="{41777632-A24D-41CD-98E6-6111AB000E5F}"/>
    <hyperlink ref="D5:D40" r:id="rId2" display="Se informa que durante el mes el Consejo no sesionó" xr:uid="{61B2ACE1-507F-4A2C-9817-B6252D82E2BD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2025-01-17T18:47:34Z</dcterms:modified>
</cp:coreProperties>
</file>