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rechos Humanos e Igualdad de Género\"/>
    </mc:Choice>
  </mc:AlternateContent>
  <xr:revisionPtr revIDLastSave="0" documentId="13_ncr:1_{3CE57E64-A063-471B-8020-7B92AACFEB07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rechos Human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D12" i="1"/>
  <c r="G7" i="1" l="1"/>
  <c r="G8" i="1"/>
  <c r="G9" i="1"/>
  <c r="G10" i="1"/>
  <c r="G11" i="1"/>
  <c r="G6" i="1"/>
  <c r="H6" i="1" s="1"/>
  <c r="H8" i="1" l="1"/>
  <c r="H11" i="1"/>
  <c r="H10" i="1"/>
  <c r="H9" i="1"/>
  <c r="H7" i="1"/>
  <c r="G12" i="1"/>
</calcChain>
</file>

<file path=xl/sharedStrings.xml><?xml version="1.0" encoding="utf-8"?>
<sst xmlns="http://schemas.openxmlformats.org/spreadsheetml/2006/main" count="27" uniqueCount="19">
  <si>
    <t>AYUNTAMIENTO DE ZAPOPAN, JALISCO</t>
  </si>
  <si>
    <t>ESTADÍSTICA DE ASISTENCIA 2024</t>
  </si>
  <si>
    <t>NOMBRE DE REGIDOR (A)</t>
  </si>
  <si>
    <t>CARGO</t>
  </si>
  <si>
    <t>FRACCIÓN PARTIDISTA</t>
  </si>
  <si>
    <t>Presidente</t>
  </si>
  <si>
    <t>Integrante</t>
  </si>
  <si>
    <t>Total de asistencias</t>
  </si>
  <si>
    <t>Haidee Viviana Aceves Pérez</t>
  </si>
  <si>
    <t>Nancy Naraly González Ramírez</t>
  </si>
  <si>
    <t>Porcentaje de 
Asistencia por Regidor</t>
  </si>
  <si>
    <t>% TOTAL DE ASISTENCIA POR SESIÓN</t>
  </si>
  <si>
    <t>COMISIÓN COLEGIADA Y PERMANENTE DE DERECHOS HUMANOS E IGUALDAD DE GÉNERO</t>
  </si>
  <si>
    <t>María Inés Mesta Orendain</t>
  </si>
  <si>
    <t>María Elena Ortiz Sánchez</t>
  </si>
  <si>
    <t>Martha Angelica Zamudio Macias</t>
  </si>
  <si>
    <t>José Pedro Kumamoto Aguilar</t>
  </si>
  <si>
    <t xml:space="preserve">COALICIÓN SIGAMOS HACIENDO HISTORIA EN JALISCO </t>
  </si>
  <si>
    <t>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</si>
</sst>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DERECHOS HUMANOS E IGUALDAD DE GÉNERO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Derechos Humanos'!$A$6:$A$11</c:f>
              <c:strCache>
                <c:ptCount val="6"/>
                <c:pt idx="0">
                  <c:v>María Inés Mesta Orendain</c:v>
                </c:pt>
                <c:pt idx="1">
                  <c:v>Haidee Viviana Aceves Pérez</c:v>
                </c:pt>
                <c:pt idx="2">
                  <c:v>Nancy Naraly González Ramírez</c:v>
                </c:pt>
                <c:pt idx="3">
                  <c:v>María Elena Ortiz Sánchez</c:v>
                </c:pt>
                <c:pt idx="4">
                  <c:v>Martha Angelica Zamudio Macias</c:v>
                </c:pt>
                <c:pt idx="5">
                  <c:v>José Pedro Kumamoto Aguilar</c:v>
                </c:pt>
              </c:strCache>
            </c:strRef>
          </c:cat>
          <c:val>
            <c:numRef>
              <c:f>'Comisión Derechos Humanos'!$G$6:$G$11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Derechos Humanos'!$A$6:$A$11</c:f>
              <c:strCache>
                <c:ptCount val="6"/>
                <c:pt idx="0">
                  <c:v>María Inés Mesta Orendain</c:v>
                </c:pt>
                <c:pt idx="1">
                  <c:v>Haidee Viviana Aceves Pérez</c:v>
                </c:pt>
                <c:pt idx="2">
                  <c:v>Nancy Naraly González Ramírez</c:v>
                </c:pt>
                <c:pt idx="3">
                  <c:v>María Elena Ortiz Sánchez</c:v>
                </c:pt>
                <c:pt idx="4">
                  <c:v>Martha Angelica Zamudio Macias</c:v>
                </c:pt>
                <c:pt idx="5">
                  <c:v>José Pedro Kumamoto Aguilar</c:v>
                </c:pt>
              </c:strCache>
            </c:strRef>
          </c:cat>
          <c:val>
            <c:numRef>
              <c:f>'Comisión Derechos Humanos'!$G$6:$G$11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Derechos Humanos'!$D$5:$F$5</c:f>
              <c:numCache>
                <c:formatCode>m/d/yyyy</c:formatCode>
                <c:ptCount val="3"/>
                <c:pt idx="0">
                  <c:v>45580</c:v>
                </c:pt>
                <c:pt idx="1">
                  <c:v>45618</c:v>
                </c:pt>
                <c:pt idx="2">
                  <c:v>45637</c:v>
                </c:pt>
              </c:numCache>
            </c:numRef>
          </c:cat>
          <c:val>
            <c:numRef>
              <c:f>'Comisión Derechos Humanos'!$D$12:$F$12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3</xdr:col>
      <xdr:colOff>542924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13</xdr:row>
      <xdr:rowOff>0</xdr:rowOff>
    </xdr:from>
    <xdr:to>
      <xdr:col>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7</xdr:col>
      <xdr:colOff>114300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866775</xdr:colOff>
      <xdr:row>2</xdr:row>
      <xdr:rowOff>262354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879F897-BB6A-4B09-BE21-03404DC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762000" cy="843379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7</xdr:col>
      <xdr:colOff>1295400</xdr:colOff>
      <xdr:row>2</xdr:row>
      <xdr:rowOff>290929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2CF8F0-F456-4299-A428-8FD141D5C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76200"/>
          <a:ext cx="762000" cy="84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12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45580</v>
      </c>
      <c r="E5" s="5">
        <v>45618</v>
      </c>
      <c r="F5" s="5">
        <v>45637</v>
      </c>
      <c r="G5" s="6" t="s">
        <v>7</v>
      </c>
      <c r="H5" s="6" t="s">
        <v>10</v>
      </c>
    </row>
    <row r="6" spans="1:8" s="3" customFormat="1" ht="30" customHeight="1" x14ac:dyDescent="0.3">
      <c r="A6" s="4" t="s">
        <v>13</v>
      </c>
      <c r="B6" s="2" t="s">
        <v>5</v>
      </c>
      <c r="C6" s="10" t="s">
        <v>17</v>
      </c>
      <c r="D6" s="2">
        <v>1</v>
      </c>
      <c r="E6" s="2"/>
      <c r="F6" s="2">
        <v>1</v>
      </c>
      <c r="G6" s="9">
        <f t="shared" ref="G6:G11" si="0">SUM(D6:F6)</f>
        <v>2</v>
      </c>
      <c r="H6" s="9">
        <f>(G6*100)/(G6)</f>
        <v>100</v>
      </c>
    </row>
    <row r="7" spans="1:8" s="3" customFormat="1" ht="30" customHeight="1" x14ac:dyDescent="0.3">
      <c r="A7" s="4" t="s">
        <v>8</v>
      </c>
      <c r="B7" s="2" t="s">
        <v>6</v>
      </c>
      <c r="C7" s="2" t="s">
        <v>18</v>
      </c>
      <c r="D7" s="2">
        <v>1</v>
      </c>
      <c r="E7" s="2"/>
      <c r="F7" s="2">
        <v>1</v>
      </c>
      <c r="G7" s="9">
        <f t="shared" si="0"/>
        <v>2</v>
      </c>
      <c r="H7" s="9">
        <f>(G7*100)/(G6)</f>
        <v>100</v>
      </c>
    </row>
    <row r="8" spans="1:8" s="3" customFormat="1" ht="30" customHeight="1" x14ac:dyDescent="0.3">
      <c r="A8" s="4" t="s">
        <v>9</v>
      </c>
      <c r="B8" s="2" t="s">
        <v>6</v>
      </c>
      <c r="C8" s="2" t="s">
        <v>18</v>
      </c>
      <c r="D8" s="2">
        <v>1</v>
      </c>
      <c r="E8" s="2"/>
      <c r="F8" s="2">
        <v>1</v>
      </c>
      <c r="G8" s="9">
        <f t="shared" si="0"/>
        <v>2</v>
      </c>
      <c r="H8" s="9">
        <f>(G8*100)/(G6)</f>
        <v>100</v>
      </c>
    </row>
    <row r="9" spans="1:8" s="3" customFormat="1" ht="30" customHeight="1" x14ac:dyDescent="0.3">
      <c r="A9" s="4" t="s">
        <v>14</v>
      </c>
      <c r="B9" s="2" t="s">
        <v>6</v>
      </c>
      <c r="C9" s="2" t="s">
        <v>18</v>
      </c>
      <c r="D9" s="2">
        <v>1</v>
      </c>
      <c r="E9" s="2"/>
      <c r="F9" s="2">
        <v>1</v>
      </c>
      <c r="G9" s="9">
        <f t="shared" si="0"/>
        <v>2</v>
      </c>
      <c r="H9" s="9">
        <f>(G9*100)/(G6)</f>
        <v>100</v>
      </c>
    </row>
    <row r="10" spans="1:8" s="3" customFormat="1" ht="30" customHeight="1" x14ac:dyDescent="0.3">
      <c r="A10" s="4" t="s">
        <v>15</v>
      </c>
      <c r="B10" s="2" t="s">
        <v>6</v>
      </c>
      <c r="C10" s="2" t="s">
        <v>18</v>
      </c>
      <c r="D10" s="2">
        <v>1</v>
      </c>
      <c r="E10" s="2"/>
      <c r="F10" s="2">
        <v>1</v>
      </c>
      <c r="G10" s="9">
        <f t="shared" si="0"/>
        <v>2</v>
      </c>
      <c r="H10" s="9">
        <f>(G10*100)/(G6)</f>
        <v>100</v>
      </c>
    </row>
    <row r="11" spans="1:8" s="3" customFormat="1" ht="30" customHeight="1" x14ac:dyDescent="0.3">
      <c r="A11" s="4" t="s">
        <v>16</v>
      </c>
      <c r="B11" s="2" t="s">
        <v>6</v>
      </c>
      <c r="C11" s="10" t="s">
        <v>17</v>
      </c>
      <c r="D11" s="2">
        <v>1</v>
      </c>
      <c r="E11" s="2"/>
      <c r="F11" s="2">
        <v>1</v>
      </c>
      <c r="G11" s="9">
        <f t="shared" si="0"/>
        <v>2</v>
      </c>
      <c r="H11" s="9">
        <f>(G11*100)/(G6)</f>
        <v>100</v>
      </c>
    </row>
    <row r="12" spans="1:8" s="3" customFormat="1" ht="30" customHeight="1" x14ac:dyDescent="0.3">
      <c r="A12" s="18" t="s">
        <v>11</v>
      </c>
      <c r="B12" s="19"/>
      <c r="C12" s="20"/>
      <c r="D12" s="8">
        <f>SUM(D6:D11)/6*100</f>
        <v>100</v>
      </c>
      <c r="E12" s="8">
        <f t="shared" ref="E12:F12" si="1">SUM(E6:E11)/6*100</f>
        <v>0</v>
      </c>
      <c r="F12" s="8">
        <f t="shared" si="1"/>
        <v>100</v>
      </c>
      <c r="G12" s="8">
        <f t="shared" ref="G12" si="2">SUM(G6:G11)</f>
        <v>12</v>
      </c>
      <c r="H12" s="7"/>
    </row>
  </sheetData>
  <mergeCells count="8">
    <mergeCell ref="A2:H2"/>
    <mergeCell ref="A1:H1"/>
    <mergeCell ref="D4:H4"/>
    <mergeCell ref="A12:C12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Derechos Humanos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2025-01-24T18:17:03Z</dcterms:modified>
</cp:coreProperties>
</file>