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Gobernación y Asuntos Metropolitanos\"/>
    </mc:Choice>
  </mc:AlternateContent>
  <xr:revisionPtr revIDLastSave="0" documentId="13_ncr:1_{73884A7F-6A64-4239-99FF-6CAFFB86E713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Gobern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6" i="1" l="1"/>
  <c r="H6" i="1" s="1"/>
</calcChain>
</file>

<file path=xl/sharedStrings.xml><?xml version="1.0" encoding="utf-8"?>
<sst xmlns="http://schemas.openxmlformats.org/spreadsheetml/2006/main" count="40" uniqueCount="24">
  <si>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</si>
  <si>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</si>
  <si>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</si>
  <si>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</si>
  <si>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</si>
  <si>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</si>
  <si>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</si>
  <si>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</si>
  <si>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</si>
  <si>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</si>
  <si>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</si>
  <si>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COALICIÓN FUERZA Y 
CORAZÓN POR JALISCO</t>
  </si>
  <si>
    <t>Nancy Naraly González Ramírez</t>
  </si>
  <si>
    <t xml:space="preserve">Carlos Armando Peralta Jauregui </t>
  </si>
  <si>
    <t>COMISIÓN COLEGIADA Y PERMANENTE DE GOBERNACIÓN Y ASUNTOS METROPOLITANOS</t>
  </si>
  <si>
    <t>Juan José Frangie Saade</t>
  </si>
  <si>
    <t>Gabriel Alberto Lara Castro</t>
  </si>
  <si>
    <t xml:space="preserve">María Elena Ortiz Sánchez </t>
  </si>
  <si>
    <t>Cuauhtémoc Gámez Ponce</t>
  </si>
  <si>
    <t>María Inés Mesta Orendain</t>
  </si>
  <si>
    <t xml:space="preserve">Oscar Eduardo Santos Rizo </t>
  </si>
  <si>
    <t>Gerardo Rodríguez Jiménez</t>
  </si>
  <si>
    <t>Rosa Icela Díaz Gurrola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</si>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</sst>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GESTIÓN INTEGRAL DE RIESGOS Y PROTECCIÓN CIVIL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C9-4667-94AA-272D40019493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C9-4667-94AA-272D40019493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C9-4667-94AA-272D40019493}"/>
              </c:ext>
            </c:extLst>
          </c:dPt>
          <c:dPt>
            <c:idx val="9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9C9-4667-94AA-272D40019493}"/>
              </c:ext>
            </c:extLst>
          </c:dPt>
          <c:cat>
            <c:strRef>
              <c:f>'Comisión Gobernación'!$A$6:$A$15</c:f>
              <c:strCache>
                <c:ptCount val="10"/>
                <c:pt idx="0">
                  <c:v>Juan José Frangie Saade</c:v>
                </c:pt>
                <c:pt idx="1">
                  <c:v>Gabriel Alberto Lara Castro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María Elena Ortiz Sánchez </c:v>
                </c:pt>
                <c:pt idx="5">
                  <c:v>Cuauhtémoc Gámez Ponce</c:v>
                </c:pt>
                <c:pt idx="6">
                  <c:v>Carlos Armando Peralta Jauregui </c:v>
                </c:pt>
                <c:pt idx="7">
                  <c:v>María Inés Mesta Orendain</c:v>
                </c:pt>
                <c:pt idx="8">
                  <c:v>Oscar Eduardo Santos Rizo </c:v>
                </c:pt>
                <c:pt idx="9">
                  <c:v>Rosa Icela Díaz Gurrola</c:v>
                </c:pt>
              </c:strCache>
            </c:strRef>
          </c:cat>
          <c:val>
            <c:numRef>
              <c:f>'Comisión Gobernación'!$G$6:$G$15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Gobernación'!$A$6:$A$15</c:f>
              <c:strCache>
                <c:ptCount val="10"/>
                <c:pt idx="0">
                  <c:v>Juan José Frangie Saade</c:v>
                </c:pt>
                <c:pt idx="1">
                  <c:v>Gabriel Alberto Lara Castro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María Elena Ortiz Sánchez </c:v>
                </c:pt>
                <c:pt idx="5">
                  <c:v>Cuauhtémoc Gámez Ponce</c:v>
                </c:pt>
                <c:pt idx="6">
                  <c:v>Carlos Armando Peralta Jauregui </c:v>
                </c:pt>
                <c:pt idx="7">
                  <c:v>María Inés Mesta Orendain</c:v>
                </c:pt>
                <c:pt idx="8">
                  <c:v>Oscar Eduardo Santos Rizo </c:v>
                </c:pt>
                <c:pt idx="9">
                  <c:v>Rosa Icela Díaz Gurrola</c:v>
                </c:pt>
              </c:strCache>
            </c:strRef>
          </c:cat>
          <c:val>
            <c:numRef>
              <c:f>'Comisión Gobernación'!$G$6:$G$15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Gobernación'!$D$5:$F$5</c:f>
              <c:numCache>
                <c:formatCode>m/d/yyyy</c:formatCode>
                <c:ptCount val="3"/>
                <c:pt idx="0">
                  <c:v>45593</c:v>
                </c:pt>
                <c:pt idx="1">
                  <c:v>45621</c:v>
                </c:pt>
                <c:pt idx="2">
                  <c:v>45645</c:v>
                </c:pt>
              </c:numCache>
            </c:numRef>
          </c:cat>
          <c:val>
            <c:numRef>
              <c:f>'Comisión Gobernación'!$D$16:$F$16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3</xdr:col>
      <xdr:colOff>542924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17</xdr:row>
      <xdr:rowOff>0</xdr:rowOff>
    </xdr:from>
    <xdr:to>
      <xdr:col>8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34</xdr:row>
      <xdr:rowOff>33337</xdr:rowOff>
    </xdr:from>
    <xdr:to>
      <xdr:col>7</xdr:col>
      <xdr:colOff>114300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819150</xdr:colOff>
      <xdr:row>2</xdr:row>
      <xdr:rowOff>277982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840798-4535-4672-9872-8795546A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9150" cy="906632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0</xdr:row>
      <xdr:rowOff>0</xdr:rowOff>
    </xdr:from>
    <xdr:to>
      <xdr:col>7</xdr:col>
      <xdr:colOff>1343025</xdr:colOff>
      <xdr:row>2</xdr:row>
      <xdr:rowOff>277982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A0F27E1-6BBE-4EE7-A88E-D5A932019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0"/>
          <a:ext cx="819150" cy="906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6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14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 t="s">
        <v>23</v>
      </c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45593</v>
      </c>
      <c r="E5" s="5">
        <v>45621</v>
      </c>
      <c r="F5" s="5">
        <v>45645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15</v>
      </c>
      <c r="B6" s="2" t="s">
        <v>5</v>
      </c>
      <c r="C6" s="2" t="s">
        <v>10</v>
      </c>
      <c r="D6" s="2">
        <v>1</v>
      </c>
      <c r="E6" s="2">
        <v>1</v>
      </c>
      <c r="F6" s="2">
        <v>1</v>
      </c>
      <c r="G6" s="9">
        <f t="shared" ref="G6:G15" si="0">SUM(D6:F6)</f>
        <v>3</v>
      </c>
      <c r="H6" s="9">
        <f>(G6*100)/(G6)</f>
        <v>100</v>
      </c>
    </row>
    <row r="7" spans="1:8" s="3" customFormat="1" ht="30" customHeight="1" x14ac:dyDescent="0.3">
      <c r="A7" s="4" t="s">
        <v>16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9">
        <f t="shared" si="0"/>
        <v>3</v>
      </c>
      <c r="H7" s="9">
        <f t="shared" ref="H7:H15" si="1">(G7*100)/(G7)</f>
        <v>100</v>
      </c>
    </row>
    <row r="8" spans="1:8" s="3" customFormat="1" ht="30" customHeight="1" x14ac:dyDescent="0.3">
      <c r="A8" s="4" t="s">
        <v>21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9">
        <f t="shared" si="0"/>
        <v>3</v>
      </c>
      <c r="H8" s="9">
        <f t="shared" si="1"/>
        <v>100</v>
      </c>
    </row>
    <row r="9" spans="1:8" s="3" customFormat="1" ht="30" customHeight="1" x14ac:dyDescent="0.3">
      <c r="A9" s="4" t="s">
        <v>12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9">
        <f t="shared" si="0"/>
        <v>3</v>
      </c>
      <c r="H9" s="9">
        <f t="shared" si="1"/>
        <v>100</v>
      </c>
    </row>
    <row r="10" spans="1:8" s="3" customFormat="1" ht="30" customHeight="1" x14ac:dyDescent="0.3">
      <c r="A10" s="4" t="s">
        <v>17</v>
      </c>
      <c r="B10" s="2" t="s">
        <v>5</v>
      </c>
      <c r="C10" s="2" t="s">
        <v>10</v>
      </c>
      <c r="D10" s="2">
        <v>1</v>
      </c>
      <c r="E10" s="2">
        <v>1</v>
      </c>
      <c r="F10" s="2">
        <v>0</v>
      </c>
      <c r="G10" s="9">
        <f t="shared" si="0"/>
        <v>2</v>
      </c>
      <c r="H10" s="9">
        <f t="shared" si="1"/>
        <v>100</v>
      </c>
    </row>
    <row r="11" spans="1:8" s="3" customFormat="1" ht="30" customHeight="1" x14ac:dyDescent="0.3">
      <c r="A11" s="4" t="s">
        <v>18</v>
      </c>
      <c r="B11" s="2" t="s">
        <v>5</v>
      </c>
      <c r="C11" s="2" t="s">
        <v>10</v>
      </c>
      <c r="D11" s="2">
        <v>1</v>
      </c>
      <c r="E11" s="2">
        <v>1</v>
      </c>
      <c r="F11" s="2">
        <v>0</v>
      </c>
      <c r="G11" s="9">
        <f t="shared" si="0"/>
        <v>2</v>
      </c>
      <c r="H11" s="9">
        <f t="shared" si="1"/>
        <v>100</v>
      </c>
    </row>
    <row r="12" spans="1:8" s="3" customFormat="1" ht="30" customHeight="1" x14ac:dyDescent="0.3">
      <c r="A12" s="4" t="s">
        <v>13</v>
      </c>
      <c r="B12" s="2" t="s">
        <v>5</v>
      </c>
      <c r="C12" s="10" t="s">
        <v>9</v>
      </c>
      <c r="D12" s="2">
        <v>1</v>
      </c>
      <c r="E12" s="2">
        <v>1</v>
      </c>
      <c r="F12" s="2">
        <v>1</v>
      </c>
      <c r="G12" s="9">
        <f t="shared" si="0"/>
        <v>3</v>
      </c>
      <c r="H12" s="9">
        <f t="shared" si="1"/>
        <v>100</v>
      </c>
    </row>
    <row r="13" spans="1:8" s="3" customFormat="1" ht="30" customHeight="1" x14ac:dyDescent="0.3">
      <c r="A13" s="4" t="s">
        <v>19</v>
      </c>
      <c r="B13" s="2" t="s">
        <v>5</v>
      </c>
      <c r="C13" s="10" t="s">
        <v>9</v>
      </c>
      <c r="D13" s="2">
        <v>1</v>
      </c>
      <c r="E13" s="2">
        <v>1</v>
      </c>
      <c r="F13" s="2">
        <v>1</v>
      </c>
      <c r="G13" s="9">
        <f t="shared" si="0"/>
        <v>3</v>
      </c>
      <c r="H13" s="9">
        <f t="shared" si="1"/>
        <v>100</v>
      </c>
    </row>
    <row r="14" spans="1:8" s="3" customFormat="1" ht="30" customHeight="1" x14ac:dyDescent="0.3">
      <c r="A14" s="4" t="s">
        <v>20</v>
      </c>
      <c r="B14" s="2" t="s">
        <v>5</v>
      </c>
      <c r="C14" s="10" t="s">
        <v>11</v>
      </c>
      <c r="D14" s="2">
        <v>1</v>
      </c>
      <c r="E14" s="2">
        <v>1</v>
      </c>
      <c r="F14" s="2">
        <v>1</v>
      </c>
      <c r="G14" s="9">
        <f t="shared" si="0"/>
        <v>3</v>
      </c>
      <c r="H14" s="9">
        <f t="shared" si="1"/>
        <v>100</v>
      </c>
    </row>
    <row r="15" spans="1:8" s="3" customFormat="1" ht="30" customHeight="1" x14ac:dyDescent="0.3">
      <c r="A15" s="4" t="s">
        <v>22</v>
      </c>
      <c r="B15" s="2" t="s">
        <v>5</v>
      </c>
      <c r="C15" s="10" t="s">
        <v>11</v>
      </c>
      <c r="D15" s="2">
        <v>1</v>
      </c>
      <c r="E15" s="2">
        <v>1</v>
      </c>
      <c r="F15" s="2">
        <v>1</v>
      </c>
      <c r="G15" s="9">
        <f t="shared" si="0"/>
        <v>3</v>
      </c>
      <c r="H15" s="9">
        <f t="shared" si="1"/>
        <v>100</v>
      </c>
    </row>
    <row r="16" spans="1:8" s="3" customFormat="1" ht="30" customHeight="1" x14ac:dyDescent="0.3">
      <c r="A16" s="18" t="s">
        <v>8</v>
      </c>
      <c r="B16" s="19"/>
      <c r="C16" s="20"/>
      <c r="D16" s="8">
        <f>SUM(D6:D15)/10*100</f>
        <v>100</v>
      </c>
      <c r="E16" s="8">
        <f>SUM(E6:E15)/10*100</f>
        <v>100</v>
      </c>
      <c r="F16" s="8">
        <f>SUM(F6:F15)/10*100</f>
        <v>80</v>
      </c>
      <c r="G16" s="8"/>
      <c r="H16" s="7"/>
    </row>
  </sheetData>
  <mergeCells count="8">
    <mergeCell ref="A2:H2"/>
    <mergeCell ref="A1:H1"/>
    <mergeCell ref="D4:H4"/>
    <mergeCell ref="A16:C16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6:F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Gobernación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2025-01-06T16:36:08Z</dcterms:modified>
</cp:coreProperties>
</file>