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mité Participación Social Sistema Municipal Anticorrupción\"/>
    </mc:Choice>
  </mc:AlternateContent>
  <xr:revisionPtr revIDLastSave="0" documentId="13_ncr:1_{0D9514F7-1631-49A1-A936-1BAC283AE23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de Asistencia" sheetId="2" r:id="rId1"/>
  </sheets>
  <calcPr calcId="191029" concurrentCalc="0"/>
</workbook>
</file>

<file path=xl/calcChain.xml><?xml version="1.0" encoding="utf-8"?>
<calcChain xmlns="http://schemas.openxmlformats.org/spreadsheetml/2006/main">
  <c r="D20" i="2" l="1"/>
  <c r="F19" i="2"/>
  <c r="F16" i="2"/>
  <c r="G19" i="2"/>
  <c r="F7" i="2"/>
  <c r="F8" i="2"/>
  <c r="F9" i="2"/>
  <c r="F10" i="2"/>
  <c r="F11" i="2"/>
  <c r="F12" i="2"/>
  <c r="F13" i="2"/>
  <c r="F14" i="2"/>
  <c r="F15" i="2"/>
  <c r="F17" i="2"/>
  <c r="F18" i="2"/>
  <c r="F6" i="2"/>
  <c r="G7" i="2"/>
  <c r="G8" i="2"/>
  <c r="G9" i="2"/>
  <c r="G10" i="2"/>
  <c r="G11" i="2"/>
  <c r="G12" i="2"/>
  <c r="G13" i="2"/>
  <c r="G14" i="2"/>
  <c r="G15" i="2"/>
  <c r="G16" i="2"/>
  <c r="G17" i="2"/>
  <c r="G18" i="2"/>
  <c r="E20" i="2"/>
  <c r="C20" i="2"/>
  <c r="G6" i="2"/>
</calcChain>
</file>

<file path=xl/sharedStrings.xml><?xml version="1.0" encoding="utf-8"?>
<sst xmlns="http://schemas.openxmlformats.org/spreadsheetml/2006/main" count="42" uniqueCount="30">
  <si>
    <t>AYUNTAMIENTO DE ZAPOPAN, JALISCO</t>
  </si>
  <si>
    <t>Nombre (s)</t>
  </si>
  <si>
    <t>Cargo o de carácter ciudadano</t>
  </si>
  <si>
    <t>Total de asistencias</t>
  </si>
  <si>
    <t xml:space="preserve">Total </t>
  </si>
  <si>
    <t>COMITÉ DE PARTICIPACIÓN SOCIAL DEL SISTEMA MUNICIPAL ANTICORRUPCIÓN</t>
  </si>
  <si>
    <t>Porcentaje de asistencia por Consejero</t>
  </si>
  <si>
    <t>DICIEMBRE</t>
  </si>
  <si>
    <t>Integrantes del Comité</t>
  </si>
  <si>
    <t xml:space="preserve">Propietario </t>
  </si>
  <si>
    <t>Héctor Alberto Romero Fierro</t>
  </si>
  <si>
    <t xml:space="preserve">José Luis Villa López </t>
  </si>
  <si>
    <t>José Elías García Parra</t>
  </si>
  <si>
    <t>Rogelio Alejandro Muñoz Prado</t>
  </si>
  <si>
    <t>Raúl Bustamante Ascencio</t>
  </si>
  <si>
    <t>Raúl Gutiérrez Muñiz</t>
  </si>
  <si>
    <t>Jorge Guillermo Gómez Ortega</t>
  </si>
  <si>
    <t>Diego Dueñas Abascal</t>
  </si>
  <si>
    <t>Aldo Daniel Molina Jiménez</t>
  </si>
  <si>
    <t xml:space="preserve">Presidente </t>
  </si>
  <si>
    <t>Secretaría Técnica</t>
  </si>
  <si>
    <t>ESTADISTICA DE ASISTENCIA 2024</t>
  </si>
  <si>
    <t>OCTUBRE</t>
  </si>
  <si>
    <t xml:space="preserve">Juan Ignacio Abundis Celis </t>
  </si>
  <si>
    <t>Pedro Name Sierra</t>
  </si>
  <si>
    <t>Juan Carlos Aránmbula Aceves</t>
  </si>
  <si>
    <t>Cesar Castro Rodríguez</t>
  </si>
  <si>
    <t>Brenda Cortés Castellanos</t>
  </si>
  <si>
    <t>Se informa que durante el mes el Comité no sesionó</t>
  </si>
  <si>
    <t>REGISTRO DE ASISTENCIA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</si>
</sst>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3" fillId="0" borderId="6" xfId="0" applyFont="1" applyBorder="1" applyAlignment="1">
      <alignment horizontal="center" vertical="center"/>
    </xf>
    <xf numFmtId="0" fontId="0" fillId="2" borderId="0" xfId="0" applyFill="1"/>
    <xf numFmtId="0" fontId="9" fillId="2" borderId="0" xfId="0" applyFont="1" applyFill="1"/>
    <xf numFmtId="0" fontId="7" fillId="3" borderId="6" xfId="0" applyFont="1" applyFill="1" applyBorder="1" applyAlignment="1">
      <alignment horizontal="center" vertical="center" wrapText="1"/>
    </xf>
    <xf numFmtId="14" fontId="8" fillId="3" borderId="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1" fontId="7" fillId="3" borderId="6" xfId="0" applyNumberFormat="1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2" borderId="0" xfId="0" applyFont="1" applyFill="1"/>
    <xf numFmtId="0" fontId="11" fillId="0" borderId="6" xfId="0" applyFont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1" fontId="7" fillId="0" borderId="6" xfId="0" applyNumberFormat="1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top" wrapText="1"/>
    </xf>
    <xf numFmtId="0" fontId="6" fillId="0" borderId="13" xfId="2" applyFont="1" applyFill="1" applyBorder="1" applyAlignment="1">
      <alignment horizontal="center" vertical="top" wrapText="1"/>
    </xf>
    <xf numFmtId="0" fontId="6" fillId="0" borderId="14" xfId="2" applyFont="1" applyFill="1" applyBorder="1" applyAlignment="1">
      <alignment horizontal="center" vertical="top" wrapText="1"/>
    </xf>
  </cellXfs>
  <cellStyles count="4">
    <cellStyle name="Hipervínculo" xfId="2" builtinId="8"/>
    <cellStyle name="Hipervínculo 2" xfId="3" xr:uid="{00000000-0005-0000-0000-000001000000}"/>
    <cellStyle name="Normal" xfId="0" builtinId="0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latin typeface="Century Gothic" pitchFamily="34" charset="0"/>
              </a:rPr>
              <a:t>PORCENTAJE DE ASISTENCIA POR INTEGRANTE</a:t>
            </a:r>
          </a:p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latin typeface="Century Gothic" pitchFamily="34" charset="0"/>
              </a:rPr>
              <a:t>COMITÉ</a:t>
            </a:r>
            <a:r>
              <a:rPr lang="en-US" sz="900" baseline="0">
                <a:latin typeface="Century Gothic" pitchFamily="34" charset="0"/>
              </a:rPr>
              <a:t> DE PARTICIPACIÓN SOCIAL DEL SISTEMA MUNICIPAL ANTICORRUPCIÓN</a:t>
            </a:r>
            <a:endParaRPr lang="en-US" sz="9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35253270924843727"/>
          <c:y val="1.7839642630430419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D3-4679-8DCF-9276A201EE39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0D3-4679-8DCF-9276A201EE39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0D3-4679-8DCF-9276A201EE39}"/>
              </c:ext>
            </c:extLst>
          </c:dPt>
          <c:dPt>
            <c:idx val="3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0D3-4679-8DCF-9276A201EE39}"/>
              </c:ext>
            </c:extLst>
          </c:dPt>
          <c:dPt>
            <c:idx val="4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0D3-4679-8DCF-9276A201EE39}"/>
              </c:ext>
            </c:extLst>
          </c:dPt>
          <c:cat>
            <c:strRef>
              <c:f>'Estadística de Asistencia'!$A$6:$A$19</c:f>
              <c:strCache>
                <c:ptCount val="14"/>
                <c:pt idx="0">
                  <c:v>Héctor Alberto Romero Fierro</c:v>
                </c:pt>
                <c:pt idx="1">
                  <c:v>Brenda Cortés Castellanos</c:v>
                </c:pt>
                <c:pt idx="2">
                  <c:v>Juan Ignacio Abundis Celis </c:v>
                </c:pt>
                <c:pt idx="3">
                  <c:v>Juan Carlos Aránmbula Aceves</c:v>
                </c:pt>
                <c:pt idx="4">
                  <c:v>José Luis Villa López </c:v>
                </c:pt>
                <c:pt idx="5">
                  <c:v>José Elías García Parra</c:v>
                </c:pt>
                <c:pt idx="6">
                  <c:v>Rogelio Alejandro Muñoz Prado</c:v>
                </c:pt>
                <c:pt idx="7">
                  <c:v>Cesar Castro Rodríguez</c:v>
                </c:pt>
                <c:pt idx="8">
                  <c:v>Pedro Name Sierra</c:v>
                </c:pt>
                <c:pt idx="9">
                  <c:v>Raúl Bustamante Ascencio</c:v>
                </c:pt>
                <c:pt idx="10">
                  <c:v>Raúl Gutiérrez Muñiz</c:v>
                </c:pt>
                <c:pt idx="11">
                  <c:v>Jorge Guillermo Gómez Ortega</c:v>
                </c:pt>
                <c:pt idx="12">
                  <c:v>Diego Dueñas Abascal</c:v>
                </c:pt>
                <c:pt idx="13">
                  <c:v>Aldo Daniel Molina Jiménez</c:v>
                </c:pt>
              </c:strCache>
            </c:strRef>
          </c:cat>
          <c:val>
            <c:numRef>
              <c:f>'Estadística de Asistencia'!$F$6:$F$19</c:f>
              <c:numCache>
                <c:formatCode>General</c:formatCode>
                <c:ptCount val="1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207039726849388"/>
          <c:y val="0.24499000794817927"/>
          <c:w val="0.37691028475253968"/>
          <c:h val="0.506275709740044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960" b="1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ASISTENCIA</a:t>
            </a:r>
          </a:p>
          <a:p>
            <a:pPr algn="ctr" rtl="0">
              <a:defRPr/>
            </a:pPr>
            <a:r>
              <a:rPr lang="en-US"/>
              <a:t>COMITÉ DE PARTICIPACIÓN SOCIAL DEL SISTEMA MUNICIPAL ANTICORRUPCIÓN</a:t>
            </a:r>
            <a:endParaRPr lang="es-MX"/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960" b="1" i="0" u="none" strike="noStrike" kern="1200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3370891691635892"/>
          <c:y val="0.1285142909392212"/>
          <c:w val="0.74057895221721459"/>
          <c:h val="0.7091642179507081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de Asistencia'!$A$6:$A$18</c:f>
              <c:strCache>
                <c:ptCount val="13"/>
                <c:pt idx="0">
                  <c:v>Héctor Alberto Romero Fierro</c:v>
                </c:pt>
                <c:pt idx="1">
                  <c:v>Brenda Cortés Castellanos</c:v>
                </c:pt>
                <c:pt idx="2">
                  <c:v>Juan Ignacio Abundis Celis </c:v>
                </c:pt>
                <c:pt idx="3">
                  <c:v>Juan Carlos Aránmbula Aceves</c:v>
                </c:pt>
                <c:pt idx="4">
                  <c:v>José Luis Villa López </c:v>
                </c:pt>
                <c:pt idx="5">
                  <c:v>José Elías García Parra</c:v>
                </c:pt>
                <c:pt idx="6">
                  <c:v>Rogelio Alejandro Muñoz Prado</c:v>
                </c:pt>
                <c:pt idx="7">
                  <c:v>Cesar Castro Rodríguez</c:v>
                </c:pt>
                <c:pt idx="8">
                  <c:v>Pedro Name Sierra</c:v>
                </c:pt>
                <c:pt idx="9">
                  <c:v>Raúl Bustamante Ascencio</c:v>
                </c:pt>
                <c:pt idx="10">
                  <c:v>Raúl Gutiérrez Muñiz</c:v>
                </c:pt>
                <c:pt idx="11">
                  <c:v>Jorge Guillermo Gómez Ortega</c:v>
                </c:pt>
                <c:pt idx="12">
                  <c:v>Diego Dueñas Abascal</c:v>
                </c:pt>
              </c:strCache>
            </c:strRef>
          </c:cat>
          <c:val>
            <c:numRef>
              <c:f>'Estadística de Asistencia'!$F$6:$F$18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4546456"/>
        <c:axId val="186036872"/>
        <c:axId val="0"/>
      </c:bar3DChart>
      <c:catAx>
        <c:axId val="1845464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6036872"/>
        <c:crosses val="autoZero"/>
        <c:auto val="1"/>
        <c:lblAlgn val="ctr"/>
        <c:lblOffset val="100"/>
        <c:noMultiLvlLbl val="0"/>
      </c:catAx>
      <c:valAx>
        <c:axId val="186036872"/>
        <c:scaling>
          <c:orientation val="minMax"/>
          <c:max val="9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4546456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aseline="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n-US" sz="1000" b="1" i="0" baseline="0">
                <a:effectLst/>
              </a:rPr>
              <a:t>COMITÉ DE PARTICIPACIÓN SOCIAL DEL SISTEMA MUNICIPAL ANTICORRUPCIÓN</a:t>
            </a:r>
            <a:endParaRPr lang="es-MX" sz="1000">
              <a:effectLst/>
            </a:endParaRPr>
          </a:p>
        </c:rich>
      </c:tx>
      <c:layout>
        <c:manualLayout>
          <c:xMode val="edge"/>
          <c:yMode val="edge"/>
          <c:x val="0.68184547840610898"/>
          <c:y val="2.39316226431591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'Estadística de Asistencia'!$C$5:$E$5</c:f>
              <c:strCache>
                <c:ptCount val="3"/>
                <c:pt idx="0">
                  <c:v>OCTUBRE</c:v>
                </c:pt>
                <c:pt idx="1">
                  <c:v>28/11/2024</c:v>
                </c:pt>
                <c:pt idx="2">
                  <c:v>DICIEMBRE</c:v>
                </c:pt>
              </c:strCache>
            </c:strRef>
          </c:cat>
          <c:val>
            <c:numRef>
              <c:f>'Estadística de Asistencia'!$C$20:$E$20</c:f>
              <c:numCache>
                <c:formatCode>0</c:formatCode>
                <c:ptCount val="3"/>
                <c:pt idx="0">
                  <c:v>0</c:v>
                </c:pt>
                <c:pt idx="1">
                  <c:v>57.142857142857139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57-4A88-B1B7-E50474543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037656"/>
        <c:axId val="186038048"/>
      </c:barChart>
      <c:catAx>
        <c:axId val="1860376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6038048"/>
        <c:crosses val="autoZero"/>
        <c:auto val="0"/>
        <c:lblAlgn val="ctr"/>
        <c:lblOffset val="100"/>
        <c:noMultiLvlLbl val="1"/>
      </c:catAx>
      <c:valAx>
        <c:axId val="186038048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603765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82548</xdr:colOff>
      <xdr:row>21</xdr:row>
      <xdr:rowOff>41275</xdr:rowOff>
    </xdr:from>
    <xdr:to>
      <xdr:col>2</xdr:col>
      <xdr:colOff>704849</xdr:colOff>
      <xdr:row>45</xdr:row>
      <xdr:rowOff>66675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21</xdr:row>
      <xdr:rowOff>38779</xdr:rowOff>
    </xdr:from>
    <xdr:to>
      <xdr:col>7</xdr:col>
      <xdr:colOff>476250</xdr:colOff>
      <xdr:row>45</xdr:row>
      <xdr:rowOff>9524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47</xdr:row>
      <xdr:rowOff>142875</xdr:rowOff>
    </xdr:from>
    <xdr:to>
      <xdr:col>3</xdr:col>
      <xdr:colOff>561975</xdr:colOff>
      <xdr:row>67</xdr:row>
      <xdr:rowOff>171450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95250</xdr:rowOff>
    </xdr:from>
    <xdr:to>
      <xdr:col>0</xdr:col>
      <xdr:colOff>728893</xdr:colOff>
      <xdr:row>2</xdr:row>
      <xdr:rowOff>247650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4D61D05-A158-439F-81F5-8E43ACBEF5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2036" t="30096" r="47650" b="48883"/>
        <a:stretch/>
      </xdr:blipFill>
      <xdr:spPr>
        <a:xfrm>
          <a:off x="47625" y="95250"/>
          <a:ext cx="681268" cy="781050"/>
        </a:xfrm>
        <a:prstGeom prst="rect">
          <a:avLst/>
        </a:prstGeom>
      </xdr:spPr>
    </xdr:pic>
    <xdr:clientData/>
  </xdr:twoCellAnchor>
  <xdr:twoCellAnchor editAs="oneCell">
    <xdr:from>
      <xdr:col>6</xdr:col>
      <xdr:colOff>533400</xdr:colOff>
      <xdr:row>0</xdr:row>
      <xdr:rowOff>95250</xdr:rowOff>
    </xdr:from>
    <xdr:to>
      <xdr:col>6</xdr:col>
      <xdr:colOff>1214668</xdr:colOff>
      <xdr:row>2</xdr:row>
      <xdr:rowOff>247650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A1517F9-3879-476B-BBAB-9F83527CFF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2036" t="30096" r="47650" b="48883"/>
        <a:stretch/>
      </xdr:blipFill>
      <xdr:spPr>
        <a:xfrm>
          <a:off x="8553450" y="95250"/>
          <a:ext cx="681268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5/01/Comite_Participacion_Social_SMA_Diciembre_2024.pdf" TargetMode="External"/><Relationship Id="rId1" Type="http://schemas.openxmlformats.org/officeDocument/2006/relationships/hyperlink" Target="https://www.zapopan.gob.mx/wp-content/uploads/2024/11/Comite_Participacion_Social_SMA_Octubre_2024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2.7109375" style="2" customWidth="1"/>
    <col min="2" max="2" width="20.7109375" style="2" customWidth="1"/>
    <col min="3" max="5" width="15.7109375" style="2" customWidth="1"/>
    <col min="6" max="7" width="19.7109375" style="2" customWidth="1"/>
    <col min="8" max="16384" width="11.42578125" style="2"/>
  </cols>
  <sheetData>
    <row r="1" spans="1:7" ht="24.95" customHeight="1" x14ac:dyDescent="0.25">
      <c r="A1" s="17" t="s">
        <v>0</v>
      </c>
      <c r="B1" s="18"/>
      <c r="C1" s="18"/>
      <c r="D1" s="18"/>
      <c r="E1" s="18"/>
      <c r="F1" s="18"/>
      <c r="G1" s="19"/>
    </row>
    <row r="2" spans="1:7" ht="24.95" customHeight="1" x14ac:dyDescent="0.25">
      <c r="A2" s="20" t="s">
        <v>21</v>
      </c>
      <c r="B2" s="21"/>
      <c r="C2" s="21"/>
      <c r="D2" s="21"/>
      <c r="E2" s="21"/>
      <c r="F2" s="21"/>
      <c r="G2" s="22"/>
    </row>
    <row r="3" spans="1:7" ht="24.95" customHeight="1" x14ac:dyDescent="0.25">
      <c r="A3" s="23" t="s">
        <v>5</v>
      </c>
      <c r="B3" s="24"/>
      <c r="C3" s="24"/>
      <c r="D3" s="24"/>
      <c r="E3" s="24"/>
      <c r="F3" s="24"/>
      <c r="G3" s="25"/>
    </row>
    <row r="4" spans="1:7" s="3" customFormat="1" ht="24.95" customHeight="1" x14ac:dyDescent="0.2">
      <c r="A4" s="26" t="s">
        <v>8</v>
      </c>
      <c r="B4" s="27"/>
      <c r="C4" s="28" t="s">
        <v>29</v>
      </c>
      <c r="D4" s="28"/>
      <c r="E4" s="28"/>
      <c r="F4" s="28"/>
      <c r="G4" s="28"/>
    </row>
    <row r="5" spans="1:7" s="3" customFormat="1" ht="24.95" customHeight="1" x14ac:dyDescent="0.2">
      <c r="A5" s="4" t="s">
        <v>1</v>
      </c>
      <c r="B5" s="4" t="s">
        <v>2</v>
      </c>
      <c r="C5" s="5" t="s">
        <v>22</v>
      </c>
      <c r="D5" s="5">
        <v>45624</v>
      </c>
      <c r="E5" s="5" t="s">
        <v>7</v>
      </c>
      <c r="F5" s="6" t="s">
        <v>3</v>
      </c>
      <c r="G5" s="6" t="s">
        <v>6</v>
      </c>
    </row>
    <row r="6" spans="1:7" ht="30" customHeight="1" x14ac:dyDescent="0.25">
      <c r="A6" s="12" t="s">
        <v>10</v>
      </c>
      <c r="B6" s="11" t="s">
        <v>19</v>
      </c>
      <c r="C6" s="29" t="s">
        <v>28</v>
      </c>
      <c r="D6" s="14">
        <v>0</v>
      </c>
      <c r="E6" s="29" t="s">
        <v>28</v>
      </c>
      <c r="F6" s="1">
        <f t="shared" ref="F6:F19" si="0">SUM(C6:E6)</f>
        <v>0</v>
      </c>
      <c r="G6" s="13">
        <f>(F6*100)/($F$16)</f>
        <v>0</v>
      </c>
    </row>
    <row r="7" spans="1:7" ht="30" customHeight="1" x14ac:dyDescent="0.25">
      <c r="A7" s="12" t="s">
        <v>27</v>
      </c>
      <c r="B7" s="11" t="s">
        <v>20</v>
      </c>
      <c r="C7" s="30"/>
      <c r="D7" s="14">
        <v>1</v>
      </c>
      <c r="E7" s="30"/>
      <c r="F7" s="1">
        <f t="shared" si="0"/>
        <v>1</v>
      </c>
      <c r="G7" s="13">
        <f t="shared" ref="G7:G19" si="1">(F7*100)/($F$16)</f>
        <v>100</v>
      </c>
    </row>
    <row r="8" spans="1:7" ht="30" customHeight="1" x14ac:dyDescent="0.25">
      <c r="A8" s="10" t="s">
        <v>23</v>
      </c>
      <c r="B8" s="11" t="s">
        <v>9</v>
      </c>
      <c r="C8" s="30"/>
      <c r="D8" s="14">
        <v>1</v>
      </c>
      <c r="E8" s="30"/>
      <c r="F8" s="1">
        <f t="shared" si="0"/>
        <v>1</v>
      </c>
      <c r="G8" s="13">
        <f t="shared" si="1"/>
        <v>100</v>
      </c>
    </row>
    <row r="9" spans="1:7" ht="30" customHeight="1" x14ac:dyDescent="0.25">
      <c r="A9" s="12" t="s">
        <v>25</v>
      </c>
      <c r="B9" s="11" t="s">
        <v>9</v>
      </c>
      <c r="C9" s="30"/>
      <c r="D9" s="14">
        <v>0</v>
      </c>
      <c r="E9" s="30"/>
      <c r="F9" s="1">
        <f t="shared" si="0"/>
        <v>0</v>
      </c>
      <c r="G9" s="13">
        <f t="shared" si="1"/>
        <v>0</v>
      </c>
    </row>
    <row r="10" spans="1:7" ht="30" customHeight="1" x14ac:dyDescent="0.25">
      <c r="A10" s="10" t="s">
        <v>11</v>
      </c>
      <c r="B10" s="11" t="s">
        <v>9</v>
      </c>
      <c r="C10" s="30"/>
      <c r="D10" s="14">
        <v>0</v>
      </c>
      <c r="E10" s="30"/>
      <c r="F10" s="1">
        <f t="shared" si="0"/>
        <v>0</v>
      </c>
      <c r="G10" s="13">
        <f t="shared" si="1"/>
        <v>0</v>
      </c>
    </row>
    <row r="11" spans="1:7" ht="30" customHeight="1" x14ac:dyDescent="0.25">
      <c r="A11" s="10" t="s">
        <v>12</v>
      </c>
      <c r="B11" s="11" t="s">
        <v>9</v>
      </c>
      <c r="C11" s="30"/>
      <c r="D11" s="14">
        <v>0</v>
      </c>
      <c r="E11" s="30"/>
      <c r="F11" s="1">
        <f t="shared" si="0"/>
        <v>0</v>
      </c>
      <c r="G11" s="13">
        <f t="shared" si="1"/>
        <v>0</v>
      </c>
    </row>
    <row r="12" spans="1:7" ht="30" customHeight="1" x14ac:dyDescent="0.25">
      <c r="A12" s="10" t="s">
        <v>13</v>
      </c>
      <c r="B12" s="11" t="s">
        <v>9</v>
      </c>
      <c r="C12" s="30"/>
      <c r="D12" s="14">
        <v>0</v>
      </c>
      <c r="E12" s="30"/>
      <c r="F12" s="1">
        <f t="shared" si="0"/>
        <v>0</v>
      </c>
      <c r="G12" s="13">
        <f t="shared" si="1"/>
        <v>0</v>
      </c>
    </row>
    <row r="13" spans="1:7" ht="30" customHeight="1" x14ac:dyDescent="0.25">
      <c r="A13" s="12" t="s">
        <v>26</v>
      </c>
      <c r="B13" s="11" t="s">
        <v>9</v>
      </c>
      <c r="C13" s="30"/>
      <c r="D13" s="14">
        <v>0</v>
      </c>
      <c r="E13" s="30"/>
      <c r="F13" s="1">
        <f t="shared" si="0"/>
        <v>0</v>
      </c>
      <c r="G13" s="13">
        <f t="shared" si="1"/>
        <v>0</v>
      </c>
    </row>
    <row r="14" spans="1:7" ht="30" customHeight="1" x14ac:dyDescent="0.25">
      <c r="A14" s="10" t="s">
        <v>24</v>
      </c>
      <c r="B14" s="11" t="s">
        <v>9</v>
      </c>
      <c r="C14" s="30"/>
      <c r="D14" s="14">
        <v>1</v>
      </c>
      <c r="E14" s="30"/>
      <c r="F14" s="1">
        <f t="shared" si="0"/>
        <v>1</v>
      </c>
      <c r="G14" s="13">
        <f t="shared" si="1"/>
        <v>100</v>
      </c>
    </row>
    <row r="15" spans="1:7" ht="30" customHeight="1" x14ac:dyDescent="0.25">
      <c r="A15" s="10" t="s">
        <v>14</v>
      </c>
      <c r="B15" s="11" t="s">
        <v>9</v>
      </c>
      <c r="C15" s="30"/>
      <c r="D15" s="14">
        <v>1</v>
      </c>
      <c r="E15" s="30"/>
      <c r="F15" s="1">
        <f t="shared" si="0"/>
        <v>1</v>
      </c>
      <c r="G15" s="13">
        <f t="shared" si="1"/>
        <v>100</v>
      </c>
    </row>
    <row r="16" spans="1:7" ht="30" customHeight="1" x14ac:dyDescent="0.25">
      <c r="A16" s="10" t="s">
        <v>15</v>
      </c>
      <c r="B16" s="11" t="s">
        <v>9</v>
      </c>
      <c r="C16" s="30"/>
      <c r="D16" s="14">
        <v>1</v>
      </c>
      <c r="E16" s="30"/>
      <c r="F16" s="1">
        <f t="shared" si="0"/>
        <v>1</v>
      </c>
      <c r="G16" s="13">
        <f t="shared" si="1"/>
        <v>100</v>
      </c>
    </row>
    <row r="17" spans="1:7" ht="30" customHeight="1" x14ac:dyDescent="0.25">
      <c r="A17" s="10" t="s">
        <v>16</v>
      </c>
      <c r="B17" s="11" t="s">
        <v>9</v>
      </c>
      <c r="C17" s="30"/>
      <c r="D17" s="14">
        <v>1</v>
      </c>
      <c r="E17" s="30"/>
      <c r="F17" s="1">
        <f t="shared" si="0"/>
        <v>1</v>
      </c>
      <c r="G17" s="13">
        <f t="shared" si="1"/>
        <v>100</v>
      </c>
    </row>
    <row r="18" spans="1:7" ht="30" customHeight="1" x14ac:dyDescent="0.25">
      <c r="A18" s="10" t="s">
        <v>17</v>
      </c>
      <c r="B18" s="11" t="s">
        <v>9</v>
      </c>
      <c r="C18" s="30"/>
      <c r="D18" s="14">
        <v>1</v>
      </c>
      <c r="E18" s="30"/>
      <c r="F18" s="1">
        <f t="shared" si="0"/>
        <v>1</v>
      </c>
      <c r="G18" s="13">
        <f t="shared" si="1"/>
        <v>100</v>
      </c>
    </row>
    <row r="19" spans="1:7" ht="30" customHeight="1" x14ac:dyDescent="0.25">
      <c r="A19" s="10" t="s">
        <v>18</v>
      </c>
      <c r="B19" s="11" t="s">
        <v>9</v>
      </c>
      <c r="C19" s="31"/>
      <c r="D19" s="14">
        <v>1</v>
      </c>
      <c r="E19" s="31"/>
      <c r="F19" s="1">
        <f t="shared" si="0"/>
        <v>1</v>
      </c>
      <c r="G19" s="13">
        <f t="shared" si="1"/>
        <v>100</v>
      </c>
    </row>
    <row r="20" spans="1:7" s="9" customFormat="1" ht="24.95" customHeight="1" x14ac:dyDescent="0.2">
      <c r="A20" s="15" t="s">
        <v>4</v>
      </c>
      <c r="B20" s="16"/>
      <c r="C20" s="7" t="e">
        <f>AVERAGE(C6:C18)*100</f>
        <v>#DIV/0!</v>
      </c>
      <c r="D20" s="7">
        <f>SUM(D6:D19)/14*100</f>
        <v>57.142857142857139</v>
      </c>
      <c r="E20" s="7" t="e">
        <f>AVERAGE(E6:E18)*100</f>
        <v>#DIV/0!</v>
      </c>
      <c r="F20" s="8"/>
      <c r="G20" s="8"/>
    </row>
  </sheetData>
  <mergeCells count="8">
    <mergeCell ref="A20:B20"/>
    <mergeCell ref="A1:G1"/>
    <mergeCell ref="A2:G2"/>
    <mergeCell ref="A3:G3"/>
    <mergeCell ref="A4:B4"/>
    <mergeCell ref="C4:G4"/>
    <mergeCell ref="C6:C19"/>
    <mergeCell ref="E6:E19"/>
  </mergeCells>
  <hyperlinks>
    <hyperlink ref="C6:C19" r:id="rId1" display="Se informa que durante el mes el Comité no sesionó" xr:uid="{9C44CE2E-55A7-401C-AD69-C2937D1B18F3}"/>
    <hyperlink ref="E6:E19" r:id="rId2" display="Se informa que durante el mes el Comité no sesionó" xr:uid="{69C7F699-3F83-4ED3-8603-0EB1BEB18677}"/>
  </hyperlinks>
  <pageMargins left="0.7" right="0.7" top="0.75" bottom="0.75" header="0.3" footer="0.3"/>
  <pageSetup orientation="portrait" r:id="rId3"/>
  <ignoredErrors>
    <ignoredError sqref="E20" evalError="1"/>
    <ignoredError sqref="C20" evalError="1" formulaRange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2025-01-21T20:24:35Z</dcterms:modified>
</cp:coreProperties>
</file>