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332C9E58-C8BB-4180-99E2-EBD2FDADDD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Asistencia'!$A$5:$G$27</definedName>
  </definedNames>
  <calcPr calcId="191029"/>
</workbook>
</file>

<file path=xl/calcChain.xml><?xml version="1.0" encoding="utf-8"?>
<calcChain xmlns="http://schemas.openxmlformats.org/spreadsheetml/2006/main">
  <c r="F6" i="1" l="1"/>
  <c r="E27" i="1" l="1"/>
  <c r="C27" i="1"/>
  <c r="D27" i="1"/>
  <c r="F8" i="1"/>
  <c r="F16" i="1"/>
  <c r="F14" i="1"/>
  <c r="F15" i="1"/>
  <c r="F7" i="1"/>
  <c r="F9" i="1"/>
  <c r="F10" i="1"/>
  <c r="F11" i="1"/>
  <c r="F12" i="1"/>
  <c r="F13" i="1"/>
  <c r="F17" i="1"/>
  <c r="F18" i="1"/>
  <c r="F19" i="1"/>
  <c r="F20" i="1"/>
  <c r="F21" i="1"/>
  <c r="F22" i="1"/>
  <c r="F23" i="1"/>
  <c r="F24" i="1"/>
  <c r="F25" i="1"/>
  <c r="F26" i="1"/>
  <c r="G11" i="1" l="1"/>
  <c r="G26" i="1"/>
  <c r="G22" i="1"/>
  <c r="G18" i="1"/>
  <c r="G21" i="1"/>
  <c r="G17" i="1"/>
  <c r="G6" i="1"/>
  <c r="G9" i="1"/>
  <c r="G19" i="1"/>
  <c r="G25" i="1"/>
  <c r="G15" i="1"/>
  <c r="G16" i="1"/>
  <c r="G20" i="1"/>
  <c r="G7" i="1"/>
  <c r="G8" i="1"/>
  <c r="G14" i="1"/>
  <c r="G23" i="1"/>
  <c r="G24" i="1"/>
  <c r="G12" i="1"/>
  <c r="G10" i="1"/>
  <c r="G13" i="1"/>
</calcChain>
</file>

<file path=xl/sharedStrings.xml><?xml version="1.0" encoding="utf-8"?>
<sst xmlns="http://schemas.openxmlformats.org/spreadsheetml/2006/main" count="57" uniqueCount="53">
  <si>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</si>
  <si>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</si>
  <si>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</si>
  <si>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</si>
  <si>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</si>
  <si>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</si>
  <si>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</si>
  <si>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</si>
  <si>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OCTUBRE</t>
  </si>
  <si>
    <t>NOVIEMBRE</t>
  </si>
  <si>
    <t>Jorge Alberto Arizpe García</t>
  </si>
  <si>
    <t>María del Socorro Madrigal Gallegos</t>
  </si>
  <si>
    <t>Ana Isaura Amador Nieto</t>
  </si>
  <si>
    <t>Total</t>
  </si>
  <si>
    <t>Ricardo Alfredo Mendoza Pérez</t>
  </si>
  <si>
    <t>Presidente del Consejo Consultivo Ciudadano de Seguridad Pública de Zapopan</t>
  </si>
  <si>
    <t>Pablo Salcedo González</t>
  </si>
  <si>
    <t>COPARMEX / Coordinador del Consultivo Ciudadano de Seguridad Pública de Zapopan</t>
  </si>
  <si>
    <t>Melina Alatorre Núñez</t>
  </si>
  <si>
    <t>Regidora Presidente de la Comisión Colegiada y Permanente de Derechos Humanos y Genero</t>
  </si>
  <si>
    <t>Comisario General de Zapopan</t>
  </si>
  <si>
    <t>Adrián Jacob Martínez Rubio</t>
  </si>
  <si>
    <t>Directora General del Instituto de la Mujer Zapopana</t>
  </si>
  <si>
    <t>Juan Martin Ruvalcaba Barajas</t>
  </si>
  <si>
    <t>Universidad Autónoma de Guadalajara</t>
  </si>
  <si>
    <t>Emmanuel Mateos Escobedo</t>
  </si>
  <si>
    <t>Universidad del Valle de Atemajac (UNIVA)</t>
  </si>
  <si>
    <t>Edgar Sotomayor Fonseca</t>
  </si>
  <si>
    <t>Escuela primaria "José María Morelos y Pavón"</t>
  </si>
  <si>
    <t>Julio Alberto Mora Ulloa</t>
  </si>
  <si>
    <t>Consejo de Cámaras Industriales de Jalisco</t>
  </si>
  <si>
    <t>Antonio Rodríguez Blochlinger</t>
  </si>
  <si>
    <t>Cámara de Comercio</t>
  </si>
  <si>
    <t>Enrique Pereda Gómez</t>
  </si>
  <si>
    <t>Cámara de la Industria de Radio y Televisión</t>
  </si>
  <si>
    <t>Ángel Cervantes Fuentes</t>
  </si>
  <si>
    <t>Consejero Ciudadano</t>
  </si>
  <si>
    <t>Francisco José Gutiérrez Rodríguez</t>
  </si>
  <si>
    <t>Alejandro Franco Galindo</t>
  </si>
  <si>
    <t>Irasema Consuelo Sauceda Martínez</t>
  </si>
  <si>
    <t>Back Home</t>
  </si>
  <si>
    <t>Francisco Marciano Acevedo Olea</t>
  </si>
  <si>
    <t>Consejo Integral para el Desarrollo de los Pueblos y Comunidades Indígenas</t>
  </si>
  <si>
    <t>Asociación de Geriatría y Gerontología</t>
  </si>
  <si>
    <t>Mario Avalos González</t>
  </si>
  <si>
    <t>CANIRAC</t>
  </si>
  <si>
    <t>Pilar Rodríguez Becerra</t>
  </si>
  <si>
    <t>ESTADÍSTICA DE ASISTENCIA 2024</t>
  </si>
  <si>
    <t>DICIEMBRE</t>
  </si>
  <si>
    <t>Se informa que durante el mes el Consejo no sesionó</t>
  </si>
  <si>
    <t>Presidenta Municipal Interina / Regidor Presidente de la Comisión Colegiada y Permanente de Seguridad Pública</t>
  </si>
  <si>
    <t>Alexis Esperanza Calderón Unda</t>
  </si>
  <si>
    <t>Encargada del Despacho de la Coordinación General de Cercanía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</si>
</sst>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13" xfId="2" applyFont="1" applyFill="1" applyBorder="1" applyAlignment="1" applyProtection="1">
      <alignment horizontal="center" vertical="top" wrapText="1"/>
    </xf>
    <xf numFmtId="0" fontId="4" fillId="0" borderId="12" xfId="2" applyFont="1" applyFill="1" applyBorder="1" applyAlignment="1" applyProtection="1">
      <alignment horizontal="center" vertical="top" wrapText="1"/>
    </xf>
    <xf numFmtId="0" fontId="4" fillId="0" borderId="14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Asistencia'!$F$6:$F$26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Asistencia'!$F$6:$F$26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Asistencia'!$C$5:$E$5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'Estadística de Asistencia'!$C$27:$E$27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28</xdr:row>
      <xdr:rowOff>19051</xdr:rowOff>
    </xdr:from>
    <xdr:to>
      <xdr:col>2</xdr:col>
      <xdr:colOff>0</xdr:colOff>
      <xdr:row>55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247650</xdr:colOff>
      <xdr:row>28</xdr:row>
      <xdr:rowOff>25475</xdr:rowOff>
    </xdr:from>
    <xdr:to>
      <xdr:col>9</xdr:col>
      <xdr:colOff>247650</xdr:colOff>
      <xdr:row>56</xdr:row>
      <xdr:rowOff>13607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1743075</xdr:colOff>
      <xdr:row>56</xdr:row>
      <xdr:rowOff>173832</xdr:rowOff>
    </xdr:from>
    <xdr:to>
      <xdr:col>6</xdr:col>
      <xdr:colOff>219074</xdr:colOff>
      <xdr:row>81</xdr:row>
      <xdr:rowOff>183356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876300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0</xdr:row>
      <xdr:rowOff>0</xdr:rowOff>
    </xdr:from>
    <xdr:to>
      <xdr:col>6</xdr:col>
      <xdr:colOff>1247775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1/Consejo_Ciudadano_Seguridad_Publica_Diciembre_2024.pdf" TargetMode="External"/><Relationship Id="rId2" Type="http://schemas.openxmlformats.org/officeDocument/2006/relationships/hyperlink" Target="https://www.zapopan.gob.mx/wp-content/uploads/2024/12/Consejo_Ciudadano_Seguridad_Publica_Noviembre_2024.pdf" TargetMode="External"/><Relationship Id="rId1" Type="http://schemas.openxmlformats.org/officeDocument/2006/relationships/hyperlink" Target="https://www.zapopan.gob.mx/wp-content/uploads/2024/11/Consejo_Ciudadano_Seguridad_Publica_Octubre_2024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8.7109375" customWidth="1"/>
    <col min="3" max="6" width="15.7109375" customWidth="1"/>
    <col min="7" max="7" width="19.7109375" customWidth="1"/>
    <col min="8" max="17" width="11.42578125" style="2"/>
  </cols>
  <sheetData>
    <row r="1" spans="1:17" ht="24.95" customHeight="1" x14ac:dyDescent="0.25">
      <c r="A1" s="20" t="s">
        <v>0</v>
      </c>
      <c r="B1" s="21"/>
      <c r="C1" s="21"/>
      <c r="D1" s="21"/>
      <c r="E1" s="21"/>
      <c r="F1" s="21"/>
      <c r="G1" s="22"/>
    </row>
    <row r="2" spans="1:17" ht="24.95" customHeight="1" x14ac:dyDescent="0.25">
      <c r="A2" s="23" t="s">
        <v>47</v>
      </c>
      <c r="B2" s="24"/>
      <c r="C2" s="24"/>
      <c r="D2" s="24"/>
      <c r="E2" s="24"/>
      <c r="F2" s="24"/>
      <c r="G2" s="25"/>
    </row>
    <row r="3" spans="1:17" ht="24.95" customHeight="1" x14ac:dyDescent="0.25">
      <c r="A3" s="26" t="s">
        <v>6</v>
      </c>
      <c r="B3" s="27"/>
      <c r="C3" s="27"/>
      <c r="D3" s="27"/>
      <c r="E3" s="27"/>
      <c r="F3" s="27"/>
      <c r="G3" s="28"/>
    </row>
    <row r="4" spans="1:17" s="4" customFormat="1" ht="30" customHeight="1" x14ac:dyDescent="0.2">
      <c r="A4" s="29" t="s">
        <v>1</v>
      </c>
      <c r="B4" s="29"/>
      <c r="C4" s="30"/>
      <c r="D4" s="30"/>
      <c r="E4" s="30"/>
      <c r="F4" s="30"/>
      <c r="G4" s="30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30" customHeight="1" x14ac:dyDescent="0.2">
      <c r="A5" s="5" t="s">
        <v>2</v>
      </c>
      <c r="B5" s="5" t="s">
        <v>3</v>
      </c>
      <c r="C5" s="6" t="s">
        <v>8</v>
      </c>
      <c r="D5" s="6" t="s">
        <v>9</v>
      </c>
      <c r="E5" s="6" t="s">
        <v>48</v>
      </c>
      <c r="F5" s="7" t="s">
        <v>4</v>
      </c>
      <c r="G5" s="7" t="s">
        <v>5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14" customFormat="1" ht="35.1" customHeight="1" x14ac:dyDescent="0.3">
      <c r="A6" s="8" t="s">
        <v>14</v>
      </c>
      <c r="B6" s="8" t="s">
        <v>15</v>
      </c>
      <c r="C6" s="31" t="s">
        <v>49</v>
      </c>
      <c r="D6" s="31" t="s">
        <v>49</v>
      </c>
      <c r="E6" s="31" t="s">
        <v>49</v>
      </c>
      <c r="F6" s="10">
        <f t="shared" ref="F6:F26" si="0">SUM(C6:E6)</f>
        <v>0</v>
      </c>
      <c r="G6" s="11" t="e">
        <f>(F6*100)/$F$6</f>
        <v>#DIV/0!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14" customFormat="1" ht="35.1" customHeight="1" x14ac:dyDescent="0.3">
      <c r="A7" s="8" t="s">
        <v>16</v>
      </c>
      <c r="B7" s="8" t="s">
        <v>17</v>
      </c>
      <c r="C7" s="32"/>
      <c r="D7" s="32"/>
      <c r="E7" s="32"/>
      <c r="F7" s="10">
        <f t="shared" si="0"/>
        <v>0</v>
      </c>
      <c r="G7" s="11" t="e">
        <f t="shared" ref="G7:G26" si="1">(F7*100)/$F$6</f>
        <v>#DIV/0!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s="15" customFormat="1" ht="38.1" customHeight="1" x14ac:dyDescent="0.3">
      <c r="A8" s="8" t="s">
        <v>12</v>
      </c>
      <c r="B8" s="8" t="s">
        <v>50</v>
      </c>
      <c r="C8" s="32"/>
      <c r="D8" s="32"/>
      <c r="E8" s="32"/>
      <c r="F8" s="11">
        <f t="shared" si="0"/>
        <v>0</v>
      </c>
      <c r="G8" s="11" t="e">
        <f t="shared" si="1"/>
        <v>#DIV/0!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s="15" customFormat="1" ht="38.1" customHeight="1" x14ac:dyDescent="0.3">
      <c r="A9" s="8" t="s">
        <v>51</v>
      </c>
      <c r="B9" s="8" t="s">
        <v>52</v>
      </c>
      <c r="C9" s="32"/>
      <c r="D9" s="32"/>
      <c r="E9" s="32"/>
      <c r="F9" s="9">
        <f t="shared" si="0"/>
        <v>0</v>
      </c>
      <c r="G9" s="11" t="e">
        <f t="shared" si="1"/>
        <v>#DIV/0!</v>
      </c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s="15" customFormat="1" ht="35.1" customHeight="1" x14ac:dyDescent="0.3">
      <c r="A10" s="8" t="s">
        <v>18</v>
      </c>
      <c r="B10" s="8" t="s">
        <v>19</v>
      </c>
      <c r="C10" s="32"/>
      <c r="D10" s="32"/>
      <c r="E10" s="32"/>
      <c r="F10" s="9">
        <f t="shared" si="0"/>
        <v>0</v>
      </c>
      <c r="G10" s="11" t="e">
        <f t="shared" si="1"/>
        <v>#DIV/0!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s="14" customFormat="1" ht="35.1" customHeight="1" x14ac:dyDescent="0.3">
      <c r="A11" s="1" t="s">
        <v>10</v>
      </c>
      <c r="B11" s="1" t="s">
        <v>20</v>
      </c>
      <c r="C11" s="32"/>
      <c r="D11" s="32"/>
      <c r="E11" s="32"/>
      <c r="F11" s="10">
        <f t="shared" si="0"/>
        <v>0</v>
      </c>
      <c r="G11" s="11" t="e">
        <f t="shared" si="1"/>
        <v>#DIV/0!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s="15" customFormat="1" ht="35.1" customHeight="1" x14ac:dyDescent="0.3">
      <c r="A12" s="8" t="s">
        <v>21</v>
      </c>
      <c r="B12" s="8" t="s">
        <v>7</v>
      </c>
      <c r="C12" s="32"/>
      <c r="D12" s="32"/>
      <c r="E12" s="32"/>
      <c r="F12" s="9">
        <f t="shared" si="0"/>
        <v>0</v>
      </c>
      <c r="G12" s="11" t="e">
        <f t="shared" si="1"/>
        <v>#DIV/0!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s="14" customFormat="1" ht="35.1" customHeight="1" x14ac:dyDescent="0.3">
      <c r="A13" s="8" t="s">
        <v>11</v>
      </c>
      <c r="B13" s="8" t="s">
        <v>22</v>
      </c>
      <c r="C13" s="32"/>
      <c r="D13" s="32"/>
      <c r="E13" s="32"/>
      <c r="F13" s="10">
        <f t="shared" si="0"/>
        <v>0</v>
      </c>
      <c r="G13" s="11" t="e">
        <f t="shared" si="1"/>
        <v>#DIV/0!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s="15" customFormat="1" ht="35.1" customHeight="1" x14ac:dyDescent="0.3">
      <c r="A14" s="8" t="s">
        <v>23</v>
      </c>
      <c r="B14" s="8" t="s">
        <v>24</v>
      </c>
      <c r="C14" s="32"/>
      <c r="D14" s="32"/>
      <c r="E14" s="32"/>
      <c r="F14" s="10">
        <f t="shared" si="0"/>
        <v>0</v>
      </c>
      <c r="G14" s="11" t="e">
        <f t="shared" si="1"/>
        <v>#DIV/0!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15" customFormat="1" ht="35.1" customHeight="1" x14ac:dyDescent="0.3">
      <c r="A15" s="8" t="s">
        <v>25</v>
      </c>
      <c r="B15" s="8" t="s">
        <v>26</v>
      </c>
      <c r="C15" s="32"/>
      <c r="D15" s="32"/>
      <c r="E15" s="32"/>
      <c r="F15" s="10">
        <f t="shared" si="0"/>
        <v>0</v>
      </c>
      <c r="G15" s="11" t="e">
        <f t="shared" si="1"/>
        <v>#DIV/0!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15" customFormat="1" ht="35.1" customHeight="1" x14ac:dyDescent="0.3">
      <c r="A16" s="8" t="s">
        <v>27</v>
      </c>
      <c r="B16" s="8" t="s">
        <v>28</v>
      </c>
      <c r="C16" s="32"/>
      <c r="D16" s="32"/>
      <c r="E16" s="32"/>
      <c r="F16" s="10">
        <f t="shared" si="0"/>
        <v>0</v>
      </c>
      <c r="G16" s="11" t="e">
        <f t="shared" si="1"/>
        <v>#DIV/0!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4" customFormat="1" ht="35.1" customHeight="1" x14ac:dyDescent="0.3">
      <c r="A17" s="8" t="s">
        <v>29</v>
      </c>
      <c r="B17" s="8" t="s">
        <v>30</v>
      </c>
      <c r="C17" s="32"/>
      <c r="D17" s="32"/>
      <c r="E17" s="32"/>
      <c r="F17" s="10">
        <f t="shared" si="0"/>
        <v>0</v>
      </c>
      <c r="G17" s="11" t="e">
        <f t="shared" si="1"/>
        <v>#DIV/0!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4" customFormat="1" ht="35.1" customHeight="1" x14ac:dyDescent="0.3">
      <c r="A18" s="8" t="s">
        <v>31</v>
      </c>
      <c r="B18" s="8" t="s">
        <v>32</v>
      </c>
      <c r="C18" s="32"/>
      <c r="D18" s="32"/>
      <c r="E18" s="32"/>
      <c r="F18" s="10">
        <f t="shared" si="0"/>
        <v>0</v>
      </c>
      <c r="G18" s="11" t="e">
        <f t="shared" si="1"/>
        <v>#DIV/0!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14" customFormat="1" ht="35.1" customHeight="1" x14ac:dyDescent="0.3">
      <c r="A19" s="8" t="s">
        <v>33</v>
      </c>
      <c r="B19" s="8" t="s">
        <v>34</v>
      </c>
      <c r="C19" s="32"/>
      <c r="D19" s="32"/>
      <c r="E19" s="32"/>
      <c r="F19" s="10">
        <f t="shared" si="0"/>
        <v>0</v>
      </c>
      <c r="G19" s="11" t="e">
        <f t="shared" si="1"/>
        <v>#DIV/0!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14" customFormat="1" ht="35.1" customHeight="1" x14ac:dyDescent="0.3">
      <c r="A20" s="8" t="s">
        <v>35</v>
      </c>
      <c r="B20" s="8" t="s">
        <v>36</v>
      </c>
      <c r="C20" s="32"/>
      <c r="D20" s="32"/>
      <c r="E20" s="32"/>
      <c r="F20" s="10">
        <f t="shared" si="0"/>
        <v>0</v>
      </c>
      <c r="G20" s="11" t="e">
        <f t="shared" si="1"/>
        <v>#DIV/0!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4" customFormat="1" ht="35.1" customHeight="1" x14ac:dyDescent="0.3">
      <c r="A21" s="8" t="s">
        <v>37</v>
      </c>
      <c r="B21" s="8" t="s">
        <v>36</v>
      </c>
      <c r="C21" s="32"/>
      <c r="D21" s="32"/>
      <c r="E21" s="32"/>
      <c r="F21" s="10">
        <f t="shared" si="0"/>
        <v>0</v>
      </c>
      <c r="G21" s="11" t="e">
        <f t="shared" si="1"/>
        <v>#DIV/0!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4" customFormat="1" ht="35.1" customHeight="1" x14ac:dyDescent="0.3">
      <c r="A22" s="8" t="s">
        <v>38</v>
      </c>
      <c r="B22" s="8" t="s">
        <v>36</v>
      </c>
      <c r="C22" s="32"/>
      <c r="D22" s="32"/>
      <c r="E22" s="32"/>
      <c r="F22" s="10">
        <f t="shared" si="0"/>
        <v>0</v>
      </c>
      <c r="G22" s="11" t="e">
        <f t="shared" si="1"/>
        <v>#DIV/0!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4" customFormat="1" ht="35.1" customHeight="1" x14ac:dyDescent="0.3">
      <c r="A23" s="8" t="s">
        <v>39</v>
      </c>
      <c r="B23" s="8" t="s">
        <v>40</v>
      </c>
      <c r="C23" s="32"/>
      <c r="D23" s="32"/>
      <c r="E23" s="32"/>
      <c r="F23" s="10">
        <f t="shared" si="0"/>
        <v>0</v>
      </c>
      <c r="G23" s="11" t="e">
        <f t="shared" si="1"/>
        <v>#DIV/0!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4" customFormat="1" ht="35.1" customHeight="1" x14ac:dyDescent="0.3">
      <c r="A24" s="8" t="s">
        <v>41</v>
      </c>
      <c r="B24" s="8" t="s">
        <v>42</v>
      </c>
      <c r="C24" s="32"/>
      <c r="D24" s="32"/>
      <c r="E24" s="32"/>
      <c r="F24" s="10">
        <f t="shared" si="0"/>
        <v>0</v>
      </c>
      <c r="G24" s="11" t="e">
        <f t="shared" si="1"/>
        <v>#DIV/0!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4" customFormat="1" ht="35.1" customHeight="1" x14ac:dyDescent="0.3">
      <c r="A25" s="8" t="s">
        <v>46</v>
      </c>
      <c r="B25" s="8" t="s">
        <v>43</v>
      </c>
      <c r="C25" s="32"/>
      <c r="D25" s="32"/>
      <c r="E25" s="32"/>
      <c r="F25" s="10">
        <f t="shared" si="0"/>
        <v>0</v>
      </c>
      <c r="G25" s="11" t="e">
        <f t="shared" si="1"/>
        <v>#DIV/0!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4" customFormat="1" ht="35.1" customHeight="1" x14ac:dyDescent="0.3">
      <c r="A26" s="8" t="s">
        <v>44</v>
      </c>
      <c r="B26" s="8" t="s">
        <v>45</v>
      </c>
      <c r="C26" s="33"/>
      <c r="D26" s="33"/>
      <c r="E26" s="33"/>
      <c r="F26" s="10">
        <f t="shared" si="0"/>
        <v>0</v>
      </c>
      <c r="G26" s="11" t="e">
        <f t="shared" si="1"/>
        <v>#DIV/0!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7" customFormat="1" ht="24.95" customHeight="1" x14ac:dyDescent="0.25">
      <c r="A27" s="18" t="s">
        <v>13</v>
      </c>
      <c r="B27" s="19"/>
      <c r="C27" s="12" t="e">
        <f t="shared" ref="C27:E27" si="2">AVERAGE(C6:C26)*100</f>
        <v>#DIV/0!</v>
      </c>
      <c r="D27" s="12" t="e">
        <f t="shared" si="2"/>
        <v>#DIV/0!</v>
      </c>
      <c r="E27" s="12" t="e">
        <f t="shared" si="2"/>
        <v>#DIV/0!</v>
      </c>
      <c r="F27" s="12"/>
      <c r="G27" s="12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A28" s="2"/>
      <c r="B28" s="2"/>
      <c r="C28" s="2"/>
      <c r="D28" s="2"/>
      <c r="E28" s="2"/>
      <c r="F28" s="2"/>
      <c r="G28" s="2"/>
    </row>
    <row r="29" spans="1:17" x14ac:dyDescent="0.25">
      <c r="A29" s="2"/>
      <c r="B29" s="2"/>
      <c r="C29" s="2"/>
      <c r="D29" s="2"/>
      <c r="E29" s="2"/>
      <c r="F29" s="2"/>
      <c r="G29" s="2"/>
    </row>
    <row r="30" spans="1:17" x14ac:dyDescent="0.25">
      <c r="A30" s="2"/>
      <c r="B30" s="2"/>
      <c r="C30" s="2"/>
      <c r="D30" s="2"/>
      <c r="E30" s="2"/>
      <c r="F30" s="2"/>
      <c r="G30" s="2"/>
    </row>
    <row r="31" spans="1:17" x14ac:dyDescent="0.25">
      <c r="A31" s="2"/>
      <c r="B31" s="2"/>
      <c r="C31" s="2"/>
      <c r="D31" s="2"/>
      <c r="E31" s="2"/>
      <c r="F31" s="2"/>
      <c r="G31" s="2"/>
    </row>
    <row r="32" spans="1:1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</sheetData>
  <mergeCells count="9">
    <mergeCell ref="A27:B27"/>
    <mergeCell ref="A1:G1"/>
    <mergeCell ref="A2:G2"/>
    <mergeCell ref="A3:G3"/>
    <mergeCell ref="A4:B4"/>
    <mergeCell ref="C4:G4"/>
    <mergeCell ref="C6:C26"/>
    <mergeCell ref="D6:D26"/>
    <mergeCell ref="E6:E26"/>
  </mergeCells>
  <hyperlinks>
    <hyperlink ref="C6:C26" r:id="rId1" display="Se informa que durante el mes el Consejo no sesionó" xr:uid="{215BC566-850E-4D40-A89A-21DFAB5AACC7}"/>
    <hyperlink ref="D6:D26" r:id="rId2" display="Se informa que durante el mes el Consejo no sesionó" xr:uid="{94CED636-714C-4027-9A18-8746FC84A59B}"/>
    <hyperlink ref="E6:E26" r:id="rId3" display="Se informa que durante el mes el Consejo no sesionó" xr:uid="{36B04A46-6247-42D8-A8EF-15BE398FD34E}"/>
  </hyperlinks>
  <pageMargins left="0.7" right="0.7" top="0.75" bottom="0.75" header="0.3" footer="0.3"/>
  <pageSetup orientation="portrait" r:id="rId4"/>
  <ignoredErrors>
    <ignoredError sqref="C27:D27" evalError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2025-01-15T17:03:24Z</dcterms:modified>
</cp:coreProperties>
</file>