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nsejo PASE\"/>
    </mc:Choice>
  </mc:AlternateContent>
  <xr:revisionPtr revIDLastSave="0" documentId="13_ncr:1_{A11F9A62-C69A-4F6A-A652-AB6479C156A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onsejo PASE" sheetId="2" r:id="rId1"/>
  </sheets>
  <definedNames>
    <definedName name="_xlnm.Print_Area" localSheetId="0">'Consejo PASE'!$A$1:$G$68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F7" i="2" l="1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6" i="2"/>
  <c r="G21" i="2" s="1"/>
  <c r="C22" i="2" l="1"/>
  <c r="D22" i="2"/>
  <c r="E22" i="2"/>
  <c r="G6" i="2" l="1"/>
  <c r="G12" i="2" l="1"/>
  <c r="G13" i="2"/>
  <c r="G11" i="2"/>
  <c r="G16" i="2"/>
  <c r="G20" i="2"/>
  <c r="G18" i="2"/>
  <c r="G10" i="2"/>
  <c r="G15" i="2"/>
  <c r="G14" i="2"/>
  <c r="G19" i="2"/>
  <c r="G17" i="2"/>
  <c r="G9" i="2"/>
  <c r="G8" i="2"/>
  <c r="G7" i="2"/>
</calcChain>
</file>

<file path=xl/sharedStrings.xml><?xml version="1.0" encoding="utf-8"?>
<sst xmlns="http://schemas.openxmlformats.org/spreadsheetml/2006/main" count="46" uniqueCount="38">
  <si>
    <t>AYUNTAMIENTO DE ZAPOPAN, JALISCO</t>
  </si>
  <si>
    <t>NOMBRE DE REGIDOR (A)</t>
  </si>
  <si>
    <t>CARGO</t>
  </si>
  <si>
    <t>Total de asistencias</t>
  </si>
  <si>
    <t>Secretaria</t>
  </si>
  <si>
    <t>Consejero</t>
  </si>
  <si>
    <t>% TOTAL DE ASISTENCIA POR SESIÓN</t>
  </si>
  <si>
    <t>Octubre</t>
  </si>
  <si>
    <t>Noviembre</t>
  </si>
  <si>
    <t>Diciembre</t>
  </si>
  <si>
    <t>María del Socorro Madrigal Gallegos</t>
  </si>
  <si>
    <t>Leticia Lara Cardenas</t>
  </si>
  <si>
    <t>Leticia Ramírez Fruchier</t>
  </si>
  <si>
    <t>Porcentaje de asistencia por Consejero</t>
  </si>
  <si>
    <t>Consejo Municipal para Prevenir, Atender, Sancionar y Erradicar la Violencia 
Contra las Mujeres del Municipio de Zapopan</t>
  </si>
  <si>
    <t>José Miguel Santos Zepeda</t>
  </si>
  <si>
    <t>Virginia Enciso Huerta</t>
  </si>
  <si>
    <t>Tzinti Ramírez Reyes</t>
  </si>
  <si>
    <t>Consejera</t>
  </si>
  <si>
    <t>José Humberto Romano Jiménez</t>
  </si>
  <si>
    <t>María Antonia Chávez Gutiérrez</t>
  </si>
  <si>
    <t>Iliana del Refugio Sahagún Murillo</t>
  </si>
  <si>
    <t>Consejera Organizaciones 
No Gubernamentales</t>
  </si>
  <si>
    <t>Ana Dalal de Gyves</t>
  </si>
  <si>
    <t>Consejera Ciudadana</t>
  </si>
  <si>
    <t>Paulina del Carmen Torres Padilla</t>
  </si>
  <si>
    <t>Presidenta del Consejo</t>
  </si>
  <si>
    <t>Sandra Graciela Vizcaino Meza</t>
  </si>
  <si>
    <t xml:space="preserve">Doris Gabriela Michel Sinsel </t>
  </si>
  <si>
    <t>Marina Garcia</t>
  </si>
  <si>
    <t>Consejera Representante Universidad de Guadalajara</t>
  </si>
  <si>
    <t>Consejera Representante TEC de Monterrey</t>
  </si>
  <si>
    <t>Consejera Representante Universidad del Valle de Atemajac</t>
  </si>
  <si>
    <t>Consejero Representante Centro Panamericano de Estudios Superiores</t>
  </si>
  <si>
    <t>ESTADÍSTICA DE ASISTENCIA 2024</t>
  </si>
  <si>
    <t>Karla Azucena Díaz López</t>
  </si>
  <si>
    <t>Nancy Naraly González Ramírez</t>
  </si>
  <si>
    <t>Se informa que durante el mes el Consejo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</si>
</sst>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u/>
      <sz val="9.9"/>
      <color theme="10"/>
      <name val="Calibri"/>
      <family val="2"/>
    </font>
    <font>
      <sz val="8"/>
      <name val="Century Gothic"/>
      <family val="2"/>
    </font>
    <font>
      <u/>
      <sz val="8"/>
      <color theme="10"/>
      <name val="Century Gothic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b/>
      <sz val="12"/>
      <color theme="1"/>
      <name val="Century Gothic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9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31">
    <xf numFmtId="0" fontId="0" fillId="0" borderId="0" xfId="0"/>
    <xf numFmtId="9" fontId="6" fillId="0" borderId="9" xfId="4" applyNumberFormat="1" applyFont="1" applyBorder="1" applyAlignment="1">
      <alignment horizontal="center" vertical="center"/>
    </xf>
    <xf numFmtId="0" fontId="0" fillId="2" borderId="0" xfId="0" applyFill="1"/>
    <xf numFmtId="0" fontId="1" fillId="2" borderId="0" xfId="0" applyFont="1" applyFill="1"/>
    <xf numFmtId="0" fontId="6" fillId="3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5" fillId="2" borderId="0" xfId="0" applyFont="1" applyFill="1"/>
    <xf numFmtId="0" fontId="11" fillId="2" borderId="0" xfId="0" applyFont="1" applyFill="1"/>
    <xf numFmtId="0" fontId="0" fillId="2" borderId="0" xfId="0" applyFill="1"/>
    <xf numFmtId="1" fontId="6" fillId="3" borderId="9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top" wrapText="1"/>
    </xf>
    <xf numFmtId="0" fontId="5" fillId="2" borderId="0" xfId="0" applyFont="1" applyFill="1"/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center" vertical="center"/>
    </xf>
    <xf numFmtId="0" fontId="4" fillId="0" borderId="12" xfId="1" applyFont="1" applyFill="1" applyBorder="1" applyAlignment="1" applyProtection="1">
      <alignment horizontal="center" vertical="top" wrapText="1"/>
    </xf>
    <xf numFmtId="0" fontId="4" fillId="0" borderId="13" xfId="1" applyFont="1" applyFill="1" applyBorder="1" applyAlignment="1" applyProtection="1">
      <alignment horizontal="center" vertical="top" wrapText="1"/>
    </xf>
    <xf numFmtId="0" fontId="4" fillId="0" borderId="14" xfId="1" applyFont="1" applyFill="1" applyBorder="1" applyAlignment="1" applyProtection="1">
      <alignment horizontal="center" vertical="top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/>
    </xf>
    <xf numFmtId="0" fontId="7" fillId="2" borderId="8" xfId="0" applyFont="1" applyFill="1" applyBorder="1" applyAlignment="1">
      <alignment horizontal="center" vertical="top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</cellXfs>
  <cellStyles count="5">
    <cellStyle name="Hipervínculo" xfId="1" builtinId="8"/>
    <cellStyle name="Hipervínculo 2" xfId="3" xr:uid="{00000000-0005-0000-0000-000001000000}"/>
    <cellStyle name="Normal" xfId="0" builtinId="0"/>
    <cellStyle name="Normal 4" xfId="2" xr:uid="{00000000-0005-0000-0000-000003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/>
              <a:t>ASISTENCIA </a:t>
            </a:r>
          </a:p>
          <a:p>
            <a:pPr>
              <a:defRPr sz="1000"/>
            </a:pPr>
            <a:r>
              <a:rPr lang="es-MX" sz="1000"/>
              <a:t>Consejo Municipal para Prevenir, Atender, Sancionar y </a:t>
            </a:r>
            <a:br>
              <a:rPr lang="es-MX" sz="1000"/>
            </a:br>
            <a:r>
              <a:rPr lang="es-MX" sz="1000"/>
              <a:t>Erradicar la Violencia Contra las Mujeres</a:t>
            </a:r>
          </a:p>
        </c:rich>
      </c:tx>
      <c:layout>
        <c:manualLayout>
          <c:xMode val="edge"/>
          <c:yMode val="edge"/>
          <c:x val="0.42374588386375434"/>
          <c:y val="4.010046136551780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'Consejo PASE'!$A$6:$A$20</c:f>
              <c:strCache>
                <c:ptCount val="15"/>
                <c:pt idx="0">
                  <c:v>Paulina del Carmen Torres Padilla</c:v>
                </c:pt>
                <c:pt idx="1">
                  <c:v>María del Socorro Madrigal Gallegos</c:v>
                </c:pt>
                <c:pt idx="2">
                  <c:v>Karla Azucena Díaz López</c:v>
                </c:pt>
                <c:pt idx="3">
                  <c:v>Nancy Naraly González Ramírez</c:v>
                </c:pt>
                <c:pt idx="4">
                  <c:v>José Miguel Santos Zepeda</c:v>
                </c:pt>
                <c:pt idx="5">
                  <c:v>Sandra Graciela Vizcaino Meza</c:v>
                </c:pt>
                <c:pt idx="6">
                  <c:v>Virginia Enciso Huerta</c:v>
                </c:pt>
                <c:pt idx="7">
                  <c:v>Tzinti Ramírez Reyes</c:v>
                </c:pt>
                <c:pt idx="8">
                  <c:v>Doris Gabriela Michel Sinsel </c:v>
                </c:pt>
                <c:pt idx="9">
                  <c:v>José Humberto Romano Jiménez</c:v>
                </c:pt>
                <c:pt idx="10">
                  <c:v>Leticia Lara Cardenas</c:v>
                </c:pt>
                <c:pt idx="11">
                  <c:v>Leticia Ramírez Fruchier</c:v>
                </c:pt>
                <c:pt idx="12">
                  <c:v>Iliana del Refugio Sahagún Murillo</c:v>
                </c:pt>
                <c:pt idx="13">
                  <c:v>María Antonia Chávez Gutiérrez</c:v>
                </c:pt>
                <c:pt idx="14">
                  <c:v>Marina Garcia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'Consejo PASE'!$A$6:$A$21</c:f>
              <c:strCache>
                <c:ptCount val="16"/>
                <c:pt idx="0">
                  <c:v>Paulina del Carmen Torres Padilla</c:v>
                </c:pt>
                <c:pt idx="1">
                  <c:v>María del Socorro Madrigal Gallegos</c:v>
                </c:pt>
                <c:pt idx="2">
                  <c:v>Karla Azucena Díaz López</c:v>
                </c:pt>
                <c:pt idx="3">
                  <c:v>Nancy Naraly González Ramírez</c:v>
                </c:pt>
                <c:pt idx="4">
                  <c:v>José Miguel Santos Zepeda</c:v>
                </c:pt>
                <c:pt idx="5">
                  <c:v>Sandra Graciela Vizcaino Meza</c:v>
                </c:pt>
                <c:pt idx="6">
                  <c:v>Virginia Enciso Huerta</c:v>
                </c:pt>
                <c:pt idx="7">
                  <c:v>Tzinti Ramírez Reyes</c:v>
                </c:pt>
                <c:pt idx="8">
                  <c:v>Doris Gabriela Michel Sinsel </c:v>
                </c:pt>
                <c:pt idx="9">
                  <c:v>José Humberto Romano Jiménez</c:v>
                </c:pt>
                <c:pt idx="10">
                  <c:v>Leticia Lara Cardenas</c:v>
                </c:pt>
                <c:pt idx="11">
                  <c:v>Leticia Ramírez Fruchier</c:v>
                </c:pt>
                <c:pt idx="12">
                  <c:v>Iliana del Refugio Sahagún Murillo</c:v>
                </c:pt>
                <c:pt idx="13">
                  <c:v>María Antonia Chávez Gutiérrez</c:v>
                </c:pt>
                <c:pt idx="14">
                  <c:v>Marina Garcia</c:v>
                </c:pt>
                <c:pt idx="15">
                  <c:v>Ana Dalal de Gyves</c:v>
                </c:pt>
              </c:strCache>
            </c:strRef>
          </c:cat>
          <c:val>
            <c:numRef>
              <c:f>'Consejo PASE'!$F$6:$F$20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4D-4451-9B80-AB7A5695A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35996912"/>
        <c:axId val="-935994736"/>
      </c:barChart>
      <c:catAx>
        <c:axId val="-9359969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-935994736"/>
        <c:crosses val="autoZero"/>
        <c:auto val="1"/>
        <c:lblAlgn val="ctr"/>
        <c:lblOffset val="100"/>
        <c:tickLblSkip val="1"/>
        <c:noMultiLvlLbl val="0"/>
      </c:catAx>
      <c:valAx>
        <c:axId val="-935994736"/>
        <c:scaling>
          <c:orientation val="minMax"/>
          <c:max val="5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-935996912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/>
              <a:t>PORCENTAJE DE ASISTENCIA POR INTEGRANTE </a:t>
            </a:r>
          </a:p>
          <a:p>
            <a:pPr algn="r">
              <a:defRPr sz="1000"/>
            </a:pPr>
            <a:r>
              <a:rPr lang="es-MX" sz="1000"/>
              <a:t>Consejo Municipal para Prevenir, Atender, Sancionar y </a:t>
            </a:r>
            <a:br>
              <a:rPr lang="es-MX" sz="1000"/>
            </a:br>
            <a:r>
              <a:rPr lang="es-MX" sz="1000"/>
              <a:t>Erradicar la Violencia </a:t>
            </a:r>
            <a:r>
              <a:rPr lang="es-MX" sz="1000" baseline="0"/>
              <a:t> </a:t>
            </a:r>
            <a:r>
              <a:rPr lang="es-MX" sz="1000"/>
              <a:t>Contra las Mujeres</a:t>
            </a:r>
          </a:p>
        </c:rich>
      </c:tx>
      <c:layout>
        <c:manualLayout>
          <c:xMode val="edge"/>
          <c:yMode val="edge"/>
          <c:x val="0.31522217617534903"/>
          <c:y val="2.14350849648325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0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'Consejo PASE'!$A$6:$A$20</c:f>
              <c:strCache>
                <c:ptCount val="15"/>
                <c:pt idx="0">
                  <c:v>Paulina del Carmen Torres Padilla</c:v>
                </c:pt>
                <c:pt idx="1">
                  <c:v>María del Socorro Madrigal Gallegos</c:v>
                </c:pt>
                <c:pt idx="2">
                  <c:v>Karla Azucena Díaz López</c:v>
                </c:pt>
                <c:pt idx="3">
                  <c:v>Nancy Naraly González Ramírez</c:v>
                </c:pt>
                <c:pt idx="4">
                  <c:v>José Miguel Santos Zepeda</c:v>
                </c:pt>
                <c:pt idx="5">
                  <c:v>Sandra Graciela Vizcaino Meza</c:v>
                </c:pt>
                <c:pt idx="6">
                  <c:v>Virginia Enciso Huerta</c:v>
                </c:pt>
                <c:pt idx="7">
                  <c:v>Tzinti Ramírez Reyes</c:v>
                </c:pt>
                <c:pt idx="8">
                  <c:v>Doris Gabriela Michel Sinsel </c:v>
                </c:pt>
                <c:pt idx="9">
                  <c:v>José Humberto Romano Jiménez</c:v>
                </c:pt>
                <c:pt idx="10">
                  <c:v>Leticia Lara Cardenas</c:v>
                </c:pt>
                <c:pt idx="11">
                  <c:v>Leticia Ramírez Fruchier</c:v>
                </c:pt>
                <c:pt idx="12">
                  <c:v>Iliana del Refugio Sahagún Murillo</c:v>
                </c:pt>
                <c:pt idx="13">
                  <c:v>María Antonia Chávez Gutiérrez</c:v>
                </c:pt>
                <c:pt idx="14">
                  <c:v>Marina Garcia</c:v>
                </c:pt>
              </c:strCache>
            </c:strRef>
          </c:tx>
          <c:dPt>
            <c:idx val="0"/>
            <c:bubble3D val="0"/>
            <c:spPr>
              <a:solidFill>
                <a:schemeClr val="accent5">
                  <a:shade val="3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873-4DEA-B2BD-8C34A8F7C231}"/>
              </c:ext>
            </c:extLst>
          </c:dPt>
          <c:dPt>
            <c:idx val="1"/>
            <c:bubble3D val="0"/>
            <c:spPr>
              <a:solidFill>
                <a:schemeClr val="accent5">
                  <a:shade val="4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873-4DEA-B2BD-8C34A8F7C231}"/>
              </c:ext>
            </c:extLst>
          </c:dPt>
          <c:dPt>
            <c:idx val="2"/>
            <c:bubble3D val="0"/>
            <c:spPr>
              <a:solidFill>
                <a:schemeClr val="accent5">
                  <a:shade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873-4DEA-B2BD-8C34A8F7C231}"/>
              </c:ext>
            </c:extLst>
          </c:dPt>
          <c:dPt>
            <c:idx val="3"/>
            <c:bubble3D val="0"/>
            <c:spPr>
              <a:solidFill>
                <a:schemeClr val="accent5">
                  <a:shade val="6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873-4DEA-B2BD-8C34A8F7C231}"/>
              </c:ext>
            </c:extLst>
          </c:dPt>
          <c:dPt>
            <c:idx val="4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873-4DEA-B2BD-8C34A8F7C231}"/>
              </c:ext>
            </c:extLst>
          </c:dPt>
          <c:dPt>
            <c:idx val="5"/>
            <c:bubble3D val="0"/>
            <c:spPr>
              <a:solidFill>
                <a:schemeClr val="accent5">
                  <a:shade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873-4DEA-B2BD-8C34A8F7C231}"/>
              </c:ext>
            </c:extLst>
          </c:dPt>
          <c:dPt>
            <c:idx val="6"/>
            <c:bubble3D val="0"/>
            <c:spPr>
              <a:solidFill>
                <a:schemeClr val="accent5">
                  <a:shade val="9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873-4DEA-B2BD-8C34A8F7C231}"/>
              </c:ext>
            </c:extLst>
          </c:dPt>
          <c:dPt>
            <c:idx val="7"/>
            <c:bubble3D val="0"/>
            <c:spPr>
              <a:solidFill>
                <a:schemeClr val="accent5">
                  <a:tint val="9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873-4DEA-B2BD-8C34A8F7C231}"/>
              </c:ext>
            </c:extLst>
          </c:dPt>
          <c:dPt>
            <c:idx val="8"/>
            <c:bubble3D val="0"/>
            <c:spPr>
              <a:solidFill>
                <a:schemeClr val="accent5">
                  <a:tint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873-4DEA-B2BD-8C34A8F7C231}"/>
              </c:ext>
            </c:extLst>
          </c:dPt>
          <c:dPt>
            <c:idx val="9"/>
            <c:bubble3D val="0"/>
            <c:spPr>
              <a:solidFill>
                <a:schemeClr val="accent5">
                  <a:tint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873-4DEA-B2BD-8C34A8F7C231}"/>
              </c:ext>
            </c:extLst>
          </c:dPt>
          <c:dPt>
            <c:idx val="10"/>
            <c:bubble3D val="0"/>
            <c:spPr>
              <a:solidFill>
                <a:schemeClr val="accent5">
                  <a:tint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873-4DEA-B2BD-8C34A8F7C231}"/>
              </c:ext>
            </c:extLst>
          </c:dPt>
          <c:dPt>
            <c:idx val="11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B873-4DEA-B2BD-8C34A8F7C231}"/>
              </c:ext>
            </c:extLst>
          </c:dPt>
          <c:dPt>
            <c:idx val="12"/>
            <c:bubble3D val="0"/>
            <c:spPr>
              <a:solidFill>
                <a:schemeClr val="accent5">
                  <a:tint val="5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B873-4DEA-B2BD-8C34A8F7C231}"/>
              </c:ext>
            </c:extLst>
          </c:dPt>
          <c:dPt>
            <c:idx val="13"/>
            <c:bubble3D val="0"/>
            <c:spPr>
              <a:solidFill>
                <a:schemeClr val="accent5">
                  <a:tint val="4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B873-4DEA-B2BD-8C34A8F7C231}"/>
              </c:ext>
            </c:extLst>
          </c:dPt>
          <c:dPt>
            <c:idx val="14"/>
            <c:bubble3D val="0"/>
            <c:spPr>
              <a:solidFill>
                <a:schemeClr val="accent5">
                  <a:tint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ACED-470F-A26A-8E6E926B1D30}"/>
              </c:ext>
            </c:extLst>
          </c:dPt>
          <c:cat>
            <c:strRef>
              <c:f>'Consejo PASE'!$A$6:$A$21</c:f>
              <c:strCache>
                <c:ptCount val="16"/>
                <c:pt idx="0">
                  <c:v>Paulina del Carmen Torres Padilla</c:v>
                </c:pt>
                <c:pt idx="1">
                  <c:v>María del Socorro Madrigal Gallegos</c:v>
                </c:pt>
                <c:pt idx="2">
                  <c:v>Karla Azucena Díaz López</c:v>
                </c:pt>
                <c:pt idx="3">
                  <c:v>Nancy Naraly González Ramírez</c:v>
                </c:pt>
                <c:pt idx="4">
                  <c:v>José Miguel Santos Zepeda</c:v>
                </c:pt>
                <c:pt idx="5">
                  <c:v>Sandra Graciela Vizcaino Meza</c:v>
                </c:pt>
                <c:pt idx="6">
                  <c:v>Virginia Enciso Huerta</c:v>
                </c:pt>
                <c:pt idx="7">
                  <c:v>Tzinti Ramírez Reyes</c:v>
                </c:pt>
                <c:pt idx="8">
                  <c:v>Doris Gabriela Michel Sinsel </c:v>
                </c:pt>
                <c:pt idx="9">
                  <c:v>José Humberto Romano Jiménez</c:v>
                </c:pt>
                <c:pt idx="10">
                  <c:v>Leticia Lara Cardenas</c:v>
                </c:pt>
                <c:pt idx="11">
                  <c:v>Leticia Ramírez Fruchier</c:v>
                </c:pt>
                <c:pt idx="12">
                  <c:v>Iliana del Refugio Sahagún Murillo</c:v>
                </c:pt>
                <c:pt idx="13">
                  <c:v>María Antonia Chávez Gutiérrez</c:v>
                </c:pt>
                <c:pt idx="14">
                  <c:v>Marina Garcia</c:v>
                </c:pt>
                <c:pt idx="15">
                  <c:v>Ana Dalal de Gyves</c:v>
                </c:pt>
              </c:strCache>
            </c:strRef>
          </c:cat>
          <c:val>
            <c:numRef>
              <c:f>'Consejo PASE'!$G$6:$G$20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B873-4DEA-B2BD-8C34A8F7C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56111120320486263"/>
          <c:y val="0.26355639079858217"/>
          <c:w val="0.4388887967951402"/>
          <c:h val="0.684762471156361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>
                <a:solidFill>
                  <a:sysClr val="windowText" lastClr="000000"/>
                </a:solidFill>
                <a:latin typeface="Century Gothic" panose="020B0502020202020204" pitchFamily="34" charset="0"/>
              </a:rPr>
              <a:t>PORCENTAJE DE ASISTENCIA POR SESIÓN</a:t>
            </a:r>
          </a:p>
          <a:p>
            <a:pPr>
              <a:defRPr sz="900" b="1">
                <a:solidFill>
                  <a:sysClr val="windowText" lastClr="000000"/>
                </a:solidFill>
                <a:latin typeface="Century Gothic" panose="020B0502020202020204" pitchFamily="34" charset="0"/>
              </a:defRPr>
            </a:pPr>
            <a:r>
              <a:rPr lang="es-MX" sz="900" b="1">
                <a:solidFill>
                  <a:sysClr val="windowText" lastClr="000000"/>
                </a:solidFill>
                <a:latin typeface="Century Gothic" panose="020B0502020202020204" pitchFamily="34" charset="0"/>
              </a:rPr>
              <a:t>Consejo Municipal para Prevenir, Atender, Sancionar y</a:t>
            </a:r>
            <a:br>
              <a:rPr lang="es-MX" sz="900" b="1">
                <a:solidFill>
                  <a:sysClr val="windowText" lastClr="000000"/>
                </a:solidFill>
                <a:latin typeface="Century Gothic" panose="020B0502020202020204" pitchFamily="34" charset="0"/>
              </a:rPr>
            </a:br>
            <a:r>
              <a:rPr lang="es-MX" sz="900" b="1">
                <a:solidFill>
                  <a:sysClr val="windowText" lastClr="000000"/>
                </a:solidFill>
                <a:latin typeface="Century Gothic" panose="020B0502020202020204" pitchFamily="34" charset="0"/>
              </a:rPr>
              <a:t> Erradicar la Violencia  Contra las Mujeres</a:t>
            </a:r>
          </a:p>
        </c:rich>
      </c:tx>
      <c:layout>
        <c:manualLayout>
          <c:xMode val="edge"/>
          <c:yMode val="edge"/>
          <c:x val="0.67453051214209181"/>
          <c:y val="3.17049889721868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'Consejo PASE'!$C$5:$E$5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'Consejo PASE'!$C$22:$E$22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3-4080-AE62-7684048F9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-935994192"/>
        <c:axId val="-935989840"/>
        <c:axId val="0"/>
      </c:bar3DChart>
      <c:catAx>
        <c:axId val="-935994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935989840"/>
        <c:crosses val="autoZero"/>
        <c:auto val="0"/>
        <c:lblAlgn val="ctr"/>
        <c:lblOffset val="100"/>
        <c:noMultiLvlLbl val="0"/>
      </c:catAx>
      <c:valAx>
        <c:axId val="-935989840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93599419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3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22</xdr:row>
      <xdr:rowOff>370567</xdr:rowOff>
    </xdr:from>
    <xdr:to>
      <xdr:col>9</xdr:col>
      <xdr:colOff>323850</xdr:colOff>
      <xdr:row>44</xdr:row>
      <xdr:rowOff>28574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76198</xdr:colOff>
      <xdr:row>22</xdr:row>
      <xdr:rowOff>341538</xdr:rowOff>
    </xdr:from>
    <xdr:to>
      <xdr:col>3</xdr:col>
      <xdr:colOff>209550</xdr:colOff>
      <xdr:row>43</xdr:row>
      <xdr:rowOff>158447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495299</xdr:colOff>
      <xdr:row>45</xdr:row>
      <xdr:rowOff>88144</xdr:rowOff>
    </xdr:from>
    <xdr:to>
      <xdr:col>6</xdr:col>
      <xdr:colOff>695324</xdr:colOff>
      <xdr:row>64</xdr:row>
      <xdr:rowOff>6803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76200</xdr:rowOff>
    </xdr:from>
    <xdr:to>
      <xdr:col>0</xdr:col>
      <xdr:colOff>881495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CE29FF-D2D9-4204-B743-356F38CE36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1672" t="29819" r="47389" b="48790"/>
        <a:stretch/>
      </xdr:blipFill>
      <xdr:spPr>
        <a:xfrm>
          <a:off x="76200" y="76200"/>
          <a:ext cx="805295" cy="885825"/>
        </a:xfrm>
        <a:prstGeom prst="rect">
          <a:avLst/>
        </a:prstGeom>
      </xdr:spPr>
    </xdr:pic>
    <xdr:clientData/>
  </xdr:twoCellAnchor>
  <xdr:twoCellAnchor editAs="oneCell">
    <xdr:from>
      <xdr:col>6</xdr:col>
      <xdr:colOff>457200</xdr:colOff>
      <xdr:row>0</xdr:row>
      <xdr:rowOff>114300</xdr:rowOff>
    </xdr:from>
    <xdr:to>
      <xdr:col>6</xdr:col>
      <xdr:colOff>1262495</xdr:colOff>
      <xdr:row>2</xdr:row>
      <xdr:rowOff>295275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8DC865B8-D54B-41F9-97BB-81DAA62AEA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1672" t="29819" r="47389" b="48790"/>
        <a:stretch/>
      </xdr:blipFill>
      <xdr:spPr>
        <a:xfrm>
          <a:off x="9144000" y="114300"/>
          <a:ext cx="80529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1/Consejo_PASE_Diciembre_2024.pdf" TargetMode="External"/><Relationship Id="rId2" Type="http://schemas.openxmlformats.org/officeDocument/2006/relationships/hyperlink" Target="https://www.zapopan.gob.mx/wp-content/uploads/2024/12/Consejo_PASE_Noviembre_2024.pdf" TargetMode="External"/><Relationship Id="rId1" Type="http://schemas.openxmlformats.org/officeDocument/2006/relationships/hyperlink" Target="https://www.zapopan.gob.mx/wp-content/uploads/2024/11/Consejo_PASE_Octubre_2024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5.7109375" style="8" customWidth="1"/>
    <col min="2" max="2" width="28.7109375" style="8" customWidth="1"/>
    <col min="3" max="5" width="15.7109375" style="8" customWidth="1"/>
    <col min="6" max="6" width="18.7109375" style="8" customWidth="1"/>
    <col min="7" max="7" width="19.7109375" style="8" customWidth="1"/>
    <col min="8" max="16384" width="11.42578125" style="8"/>
  </cols>
  <sheetData>
    <row r="1" spans="1:9" s="3" customFormat="1" ht="27.95" customHeight="1" x14ac:dyDescent="0.25">
      <c r="A1" s="18" t="s">
        <v>0</v>
      </c>
      <c r="B1" s="19"/>
      <c r="C1" s="19"/>
      <c r="D1" s="19"/>
      <c r="E1" s="19"/>
      <c r="F1" s="19"/>
      <c r="G1" s="20"/>
    </row>
    <row r="2" spans="1:9" s="3" customFormat="1" ht="27.95" customHeight="1" x14ac:dyDescent="0.25">
      <c r="A2" s="21" t="s">
        <v>34</v>
      </c>
      <c r="B2" s="22"/>
      <c r="C2" s="22"/>
      <c r="D2" s="22"/>
      <c r="E2" s="22"/>
      <c r="F2" s="22"/>
      <c r="G2" s="23"/>
    </row>
    <row r="3" spans="1:9" s="3" customFormat="1" ht="30" customHeight="1" x14ac:dyDescent="0.25">
      <c r="A3" s="24" t="s">
        <v>14</v>
      </c>
      <c r="B3" s="25"/>
      <c r="C3" s="25"/>
      <c r="D3" s="25"/>
      <c r="E3" s="25"/>
      <c r="F3" s="25"/>
      <c r="G3" s="26"/>
    </row>
    <row r="4" spans="1:9" s="3" customFormat="1" ht="24.95" customHeight="1" x14ac:dyDescent="0.25">
      <c r="A4" s="27" t="s">
        <v>1</v>
      </c>
      <c r="B4" s="27" t="s">
        <v>2</v>
      </c>
      <c r="C4" s="28"/>
      <c r="D4" s="28"/>
      <c r="E4" s="28"/>
      <c r="F4" s="28"/>
      <c r="G4" s="29"/>
    </row>
    <row r="5" spans="1:9" s="3" customFormat="1" ht="30" customHeight="1" x14ac:dyDescent="0.25">
      <c r="A5" s="27"/>
      <c r="B5" s="27"/>
      <c r="C5" s="4" t="s">
        <v>7</v>
      </c>
      <c r="D5" s="4" t="s">
        <v>8</v>
      </c>
      <c r="E5" s="4" t="s">
        <v>9</v>
      </c>
      <c r="F5" s="4" t="s">
        <v>3</v>
      </c>
      <c r="G5" s="4" t="s">
        <v>13</v>
      </c>
    </row>
    <row r="6" spans="1:9" s="6" customFormat="1" ht="30" customHeight="1" x14ac:dyDescent="0.3">
      <c r="A6" s="12" t="s">
        <v>25</v>
      </c>
      <c r="B6" s="12" t="s">
        <v>26</v>
      </c>
      <c r="C6" s="15" t="s">
        <v>37</v>
      </c>
      <c r="D6" s="15" t="s">
        <v>37</v>
      </c>
      <c r="E6" s="15" t="s">
        <v>37</v>
      </c>
      <c r="F6" s="30">
        <f t="shared" ref="F6:F21" si="0">SUM(C6:E6)</f>
        <v>0</v>
      </c>
      <c r="G6" s="1" t="e">
        <f>(F6*1)/($F$6)</f>
        <v>#DIV/0!</v>
      </c>
    </row>
    <row r="7" spans="1:9" s="6" customFormat="1" ht="30" customHeight="1" x14ac:dyDescent="0.3">
      <c r="A7" s="12" t="s">
        <v>10</v>
      </c>
      <c r="B7" s="12" t="s">
        <v>4</v>
      </c>
      <c r="C7" s="16"/>
      <c r="D7" s="16"/>
      <c r="E7" s="16"/>
      <c r="F7" s="30">
        <f t="shared" si="0"/>
        <v>0</v>
      </c>
      <c r="G7" s="1" t="e">
        <f t="shared" ref="G7:G21" si="1">(F7*1)/($F$6)</f>
        <v>#DIV/0!</v>
      </c>
      <c r="I7" s="7"/>
    </row>
    <row r="8" spans="1:9" s="6" customFormat="1" ht="30" customHeight="1" x14ac:dyDescent="0.3">
      <c r="A8" s="12" t="s">
        <v>35</v>
      </c>
      <c r="B8" s="12" t="s">
        <v>18</v>
      </c>
      <c r="C8" s="16"/>
      <c r="D8" s="16"/>
      <c r="E8" s="16"/>
      <c r="F8" s="30">
        <f t="shared" si="0"/>
        <v>0</v>
      </c>
      <c r="G8" s="1" t="e">
        <f t="shared" si="1"/>
        <v>#DIV/0!</v>
      </c>
    </row>
    <row r="9" spans="1:9" s="6" customFormat="1" ht="30" customHeight="1" x14ac:dyDescent="0.3">
      <c r="A9" s="12" t="s">
        <v>36</v>
      </c>
      <c r="B9" s="12" t="s">
        <v>18</v>
      </c>
      <c r="C9" s="16"/>
      <c r="D9" s="16"/>
      <c r="E9" s="16"/>
      <c r="F9" s="30">
        <f t="shared" si="0"/>
        <v>0</v>
      </c>
      <c r="G9" s="1" t="e">
        <f t="shared" si="1"/>
        <v>#DIV/0!</v>
      </c>
    </row>
    <row r="10" spans="1:9" s="6" customFormat="1" ht="30" customHeight="1" x14ac:dyDescent="0.3">
      <c r="A10" s="12" t="s">
        <v>15</v>
      </c>
      <c r="B10" s="12" t="s">
        <v>5</v>
      </c>
      <c r="C10" s="16"/>
      <c r="D10" s="16"/>
      <c r="E10" s="16"/>
      <c r="F10" s="30">
        <f t="shared" si="0"/>
        <v>0</v>
      </c>
      <c r="G10" s="1" t="e">
        <f t="shared" si="1"/>
        <v>#DIV/0!</v>
      </c>
    </row>
    <row r="11" spans="1:9" s="6" customFormat="1" ht="30" customHeight="1" x14ac:dyDescent="0.3">
      <c r="A11" s="12" t="s">
        <v>27</v>
      </c>
      <c r="B11" s="12" t="s">
        <v>18</v>
      </c>
      <c r="C11" s="16"/>
      <c r="D11" s="16"/>
      <c r="E11" s="16"/>
      <c r="F11" s="30">
        <f t="shared" si="0"/>
        <v>0</v>
      </c>
      <c r="G11" s="1" t="e">
        <f t="shared" si="1"/>
        <v>#DIV/0!</v>
      </c>
    </row>
    <row r="12" spans="1:9" s="6" customFormat="1" ht="30" customHeight="1" x14ac:dyDescent="0.3">
      <c r="A12" s="12" t="s">
        <v>16</v>
      </c>
      <c r="B12" s="12" t="s">
        <v>30</v>
      </c>
      <c r="C12" s="16"/>
      <c r="D12" s="16"/>
      <c r="E12" s="16"/>
      <c r="F12" s="30">
        <f t="shared" si="0"/>
        <v>0</v>
      </c>
      <c r="G12" s="1" t="e">
        <f t="shared" si="1"/>
        <v>#DIV/0!</v>
      </c>
    </row>
    <row r="13" spans="1:9" s="6" customFormat="1" ht="30" customHeight="1" x14ac:dyDescent="0.3">
      <c r="A13" s="12" t="s">
        <v>17</v>
      </c>
      <c r="B13" s="12" t="s">
        <v>31</v>
      </c>
      <c r="C13" s="16"/>
      <c r="D13" s="16"/>
      <c r="E13" s="16"/>
      <c r="F13" s="30">
        <f t="shared" si="0"/>
        <v>0</v>
      </c>
      <c r="G13" s="1" t="e">
        <f t="shared" si="1"/>
        <v>#DIV/0!</v>
      </c>
    </row>
    <row r="14" spans="1:9" s="6" customFormat="1" ht="30" customHeight="1" x14ac:dyDescent="0.3">
      <c r="A14" s="13" t="s">
        <v>28</v>
      </c>
      <c r="B14" s="12" t="s">
        <v>32</v>
      </c>
      <c r="C14" s="16"/>
      <c r="D14" s="16"/>
      <c r="E14" s="16"/>
      <c r="F14" s="30">
        <f t="shared" si="0"/>
        <v>0</v>
      </c>
      <c r="G14" s="1" t="e">
        <f t="shared" si="1"/>
        <v>#DIV/0!</v>
      </c>
    </row>
    <row r="15" spans="1:9" s="6" customFormat="1" ht="30" customHeight="1" x14ac:dyDescent="0.3">
      <c r="A15" s="13" t="s">
        <v>19</v>
      </c>
      <c r="B15" s="10" t="s">
        <v>33</v>
      </c>
      <c r="C15" s="16"/>
      <c r="D15" s="16"/>
      <c r="E15" s="16"/>
      <c r="F15" s="30">
        <f t="shared" si="0"/>
        <v>0</v>
      </c>
      <c r="G15" s="1" t="e">
        <f t="shared" si="1"/>
        <v>#DIV/0!</v>
      </c>
    </row>
    <row r="16" spans="1:9" s="6" customFormat="1" ht="30" customHeight="1" x14ac:dyDescent="0.3">
      <c r="A16" s="13" t="s">
        <v>11</v>
      </c>
      <c r="B16" s="12" t="s">
        <v>22</v>
      </c>
      <c r="C16" s="16"/>
      <c r="D16" s="16"/>
      <c r="E16" s="16"/>
      <c r="F16" s="30">
        <f t="shared" si="0"/>
        <v>0</v>
      </c>
      <c r="G16" s="1" t="e">
        <f t="shared" si="1"/>
        <v>#DIV/0!</v>
      </c>
    </row>
    <row r="17" spans="1:7" s="6" customFormat="1" ht="30" customHeight="1" x14ac:dyDescent="0.3">
      <c r="A17" s="13" t="s">
        <v>12</v>
      </c>
      <c r="B17" s="12" t="s">
        <v>22</v>
      </c>
      <c r="C17" s="16"/>
      <c r="D17" s="16"/>
      <c r="E17" s="16"/>
      <c r="F17" s="30">
        <f t="shared" si="0"/>
        <v>0</v>
      </c>
      <c r="G17" s="1" t="e">
        <f t="shared" si="1"/>
        <v>#DIV/0!</v>
      </c>
    </row>
    <row r="18" spans="1:7" s="6" customFormat="1" ht="30" customHeight="1" x14ac:dyDescent="0.3">
      <c r="A18" s="13" t="s">
        <v>21</v>
      </c>
      <c r="B18" s="12" t="s">
        <v>22</v>
      </c>
      <c r="C18" s="16"/>
      <c r="D18" s="16"/>
      <c r="E18" s="16"/>
      <c r="F18" s="30">
        <f t="shared" si="0"/>
        <v>0</v>
      </c>
      <c r="G18" s="1" t="e">
        <f t="shared" si="1"/>
        <v>#DIV/0!</v>
      </c>
    </row>
    <row r="19" spans="1:7" s="6" customFormat="1" ht="30" customHeight="1" x14ac:dyDescent="0.3">
      <c r="A19" s="13" t="s">
        <v>20</v>
      </c>
      <c r="B19" s="12" t="s">
        <v>24</v>
      </c>
      <c r="C19" s="16"/>
      <c r="D19" s="16"/>
      <c r="E19" s="16"/>
      <c r="F19" s="30">
        <f t="shared" si="0"/>
        <v>0</v>
      </c>
      <c r="G19" s="1" t="e">
        <f t="shared" si="1"/>
        <v>#DIV/0!</v>
      </c>
    </row>
    <row r="20" spans="1:7" s="6" customFormat="1" ht="30" customHeight="1" x14ac:dyDescent="0.3">
      <c r="A20" s="13" t="s">
        <v>29</v>
      </c>
      <c r="B20" s="12" t="s">
        <v>18</v>
      </c>
      <c r="C20" s="16"/>
      <c r="D20" s="16"/>
      <c r="E20" s="16"/>
      <c r="F20" s="30">
        <f t="shared" si="0"/>
        <v>0</v>
      </c>
      <c r="G20" s="1" t="e">
        <f t="shared" si="1"/>
        <v>#DIV/0!</v>
      </c>
    </row>
    <row r="21" spans="1:7" s="11" customFormat="1" ht="30" customHeight="1" x14ac:dyDescent="0.3">
      <c r="A21" s="13" t="s">
        <v>23</v>
      </c>
      <c r="B21" s="12" t="s">
        <v>18</v>
      </c>
      <c r="C21" s="17"/>
      <c r="D21" s="17"/>
      <c r="E21" s="17"/>
      <c r="F21" s="30">
        <f t="shared" si="0"/>
        <v>0</v>
      </c>
      <c r="G21" s="1" t="e">
        <f t="shared" si="1"/>
        <v>#DIV/0!</v>
      </c>
    </row>
    <row r="22" spans="1:7" s="6" customFormat="1" ht="30" customHeight="1" x14ac:dyDescent="0.3">
      <c r="A22" s="14" t="s">
        <v>6</v>
      </c>
      <c r="B22" s="14"/>
      <c r="C22" s="9">
        <f t="shared" ref="C22:E22" si="2">SUM(C6:C20)/15*100</f>
        <v>0</v>
      </c>
      <c r="D22" s="9">
        <f t="shared" si="2"/>
        <v>0</v>
      </c>
      <c r="E22" s="9">
        <f t="shared" si="2"/>
        <v>0</v>
      </c>
      <c r="F22" s="5"/>
      <c r="G22" s="5"/>
    </row>
    <row r="23" spans="1:7" s="3" customFormat="1" ht="30" customHeight="1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</sheetData>
  <mergeCells count="10">
    <mergeCell ref="A22:B22"/>
    <mergeCell ref="C6:C21"/>
    <mergeCell ref="A1:G1"/>
    <mergeCell ref="A2:G2"/>
    <mergeCell ref="A3:G3"/>
    <mergeCell ref="A4:A5"/>
    <mergeCell ref="B4:B5"/>
    <mergeCell ref="C4:G4"/>
    <mergeCell ref="D6:D21"/>
    <mergeCell ref="E6:E21"/>
  </mergeCells>
  <hyperlinks>
    <hyperlink ref="C6:C21" r:id="rId1" display="Se informa que durante el mes el Consejo no sesionó" xr:uid="{BFC29228-C9EA-49C0-A271-A6BC8A4D8EA9}"/>
    <hyperlink ref="D6:D21" r:id="rId2" display="Se informa que durante el mes el Consejo no sesionó" xr:uid="{D655EA76-FBD1-4A80-B678-6EAC39EC5653}"/>
    <hyperlink ref="E6:E21" r:id="rId3" display="Se informa que durante el mes el Consejo no sesionó" xr:uid="{D6827D44-7BDF-43B7-A501-C148006BA50A}"/>
  </hyperlinks>
  <pageMargins left="0.7" right="0.7" top="0.75" bottom="0.75" header="0.3" footer="0.3"/>
  <pageSetup paperSize="5" scale="47" orientation="landscape" r:id="rId4"/>
  <colBreaks count="1" manualBreakCount="1">
    <brk id="7" max="1048575" man="1"/>
  </colBreak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Consejo PASE</vt:lpstr>
      <vt:lpstr>'Consejo PASE'!Área_de_impresión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2017-02-08T19:04:27Z</dcterms:created>
  <dcterms:modified xsi:type="dcterms:W3CDTF">2025-01-13T18:59:54Z</dcterms:modified>
</cp:coreProperties>
</file>