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Educación\2024\"/>
    </mc:Choice>
  </mc:AlternateContent>
  <xr:revisionPtr revIDLastSave="0" documentId="13_ncr:1_{BEC9B60A-3AC6-4A09-A2BA-B706F6B58458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Educ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D12" i="1"/>
  <c r="G7" i="1" l="1"/>
  <c r="G8" i="1"/>
  <c r="G9" i="1"/>
  <c r="G10" i="1"/>
  <c r="G11" i="1"/>
  <c r="G6" i="1" l="1"/>
  <c r="H6" i="1" l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<sst xmlns="http://schemas.openxmlformats.org/spreadsheetml/2006/main" count="28" uniqueCount="21">
  <si>
    <t>AYUNTAMIENTO DE ZAPOPAN, JALISCO</t>
  </si>
  <si>
    <t>ESTADÍSTICA DE ASISTENCIA 2024</t>
  </si>
  <si>
    <t>NOMBRE DE REGIDOR (A)</t>
  </si>
  <si>
    <t>CARGO</t>
  </si>
  <si>
    <t>FRACCIÓN PARTIDISTA</t>
  </si>
  <si>
    <t>Presidente</t>
  </si>
  <si>
    <t>Integrante</t>
  </si>
  <si>
    <t>REGISTRO DE ASISTENCIA</t>
  </si>
  <si>
    <t>Total de asistencias</t>
  </si>
  <si>
    <t>Porcentaje de 
Asistencia por Regidor</t>
  </si>
  <si>
    <t>% TOTAL DE ASISTENCIA POR SESIÓN</t>
  </si>
  <si>
    <t>Gerardo Rodríguez Jiménez</t>
  </si>
  <si>
    <t>Rosa Icela Díaz Gurrola</t>
  </si>
  <si>
    <t>COMISIÓN COLEGIADA Y PERMANENTE DE EDUCACIÓN</t>
  </si>
  <si>
    <t>Haidee Viviana Aceves Pérez</t>
  </si>
  <si>
    <t xml:space="preserve">Martha Angelica Zamudio Macias </t>
  </si>
  <si>
    <t>María Elena Ortiz Sánchez</t>
  </si>
  <si>
    <t xml:space="preserve">José Pedro Kumamoto Aguilar </t>
  </si>
  <si>
    <t>MC</t>
  </si>
  <si>
    <t>FUTURO</t>
  </si>
  <si>
    <t>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</si>
</sst>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EDUCACIÓN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Educación'!$A$6:$A$11</c:f>
              <c:strCache>
                <c:ptCount val="6"/>
                <c:pt idx="0">
                  <c:v>Gerardo Rodríguez Jiménez</c:v>
                </c:pt>
                <c:pt idx="1">
                  <c:v>Haidee Viviana Aceves Pérez</c:v>
                </c:pt>
                <c:pt idx="2">
                  <c:v>Martha Angelica Zamudio Macias </c:v>
                </c:pt>
                <c:pt idx="3">
                  <c:v>María Elena Ortiz Sánchez</c:v>
                </c:pt>
                <c:pt idx="4">
                  <c:v>José Pedro Kumamoto Aguilar </c:v>
                </c:pt>
                <c:pt idx="5">
                  <c:v>Rosa Icela Díaz Gurrola</c:v>
                </c:pt>
              </c:strCache>
            </c:strRef>
          </c:cat>
          <c:val>
            <c:numRef>
              <c:f>'Comisión Educación'!$G$6:$G$11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EDUCACIÓN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Educación'!$A$6:$A$11</c:f>
              <c:strCache>
                <c:ptCount val="6"/>
                <c:pt idx="0">
                  <c:v>Gerardo Rodríguez Jiménez</c:v>
                </c:pt>
                <c:pt idx="1">
                  <c:v>Haidee Viviana Aceves Pérez</c:v>
                </c:pt>
                <c:pt idx="2">
                  <c:v>Martha Angelica Zamudio Macias </c:v>
                </c:pt>
                <c:pt idx="3">
                  <c:v>María Elena Ortiz Sánchez</c:v>
                </c:pt>
                <c:pt idx="4">
                  <c:v>José Pedro Kumamoto Aguilar </c:v>
                </c:pt>
                <c:pt idx="5">
                  <c:v>Rosa Icela Díaz Gurrola</c:v>
                </c:pt>
              </c:strCache>
            </c:strRef>
          </c:cat>
          <c:val>
            <c:numRef>
              <c:f>'Comisión Educación'!$G$6:$G$11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EDUCACIÓN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Educación'!$D$5:$F$5</c:f>
              <c:strCache>
                <c:ptCount val="3"/>
                <c:pt idx="0">
                  <c:v>22/10/2024</c:v>
                </c:pt>
                <c:pt idx="1">
                  <c:v>26/11/2024</c:v>
                </c:pt>
                <c:pt idx="2">
                  <c:v>18/12/2024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Educación'!$D$5:$F$5</c:f>
              <c:numCache>
                <c:formatCode>m/d/yyyy</c:formatCode>
                <c:ptCount val="3"/>
                <c:pt idx="0">
                  <c:v>45587</c:v>
                </c:pt>
                <c:pt idx="1">
                  <c:v>45622</c:v>
                </c:pt>
                <c:pt idx="2">
                  <c:v>45644</c:v>
                </c:pt>
              </c:numCache>
            </c:numRef>
          </c:cat>
          <c:val>
            <c:numRef>
              <c:f>'Comisión Educación'!$D$12:$F$12</c:f>
              <c:numCache>
                <c:formatCode>0</c:formatCode>
                <c:ptCount val="3"/>
                <c:pt idx="0">
                  <c:v>83.333333333333343</c:v>
                </c:pt>
                <c:pt idx="1">
                  <c:v>100</c:v>
                </c:pt>
                <c:pt idx="2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1-44A3-BD8D-8526FFCA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0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3</xdr:col>
      <xdr:colOff>542924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13</xdr:row>
      <xdr:rowOff>0</xdr:rowOff>
    </xdr:from>
    <xdr:to>
      <xdr:col>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95249</xdr:colOff>
      <xdr:row>0</xdr:row>
      <xdr:rowOff>57150</xdr:rowOff>
    </xdr:from>
    <xdr:to>
      <xdr:col>0</xdr:col>
      <xdr:colOff>866774</xdr:colOff>
      <xdr:row>2</xdr:row>
      <xdr:rowOff>282421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756F9B5-7057-4B68-BE2C-BD2C0778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57150"/>
          <a:ext cx="771525" cy="853921"/>
        </a:xfrm>
        <a:prstGeom prst="rect">
          <a:avLst/>
        </a:prstGeom>
      </xdr:spPr>
    </xdr:pic>
    <xdr:clientData/>
  </xdr:twoCellAnchor>
  <xdr:twoCellAnchor editAs="oneCell">
    <xdr:from>
      <xdr:col>7</xdr:col>
      <xdr:colOff>533399</xdr:colOff>
      <xdr:row>0</xdr:row>
      <xdr:rowOff>19050</xdr:rowOff>
    </xdr:from>
    <xdr:to>
      <xdr:col>7</xdr:col>
      <xdr:colOff>1304924</xdr:colOff>
      <xdr:row>2</xdr:row>
      <xdr:rowOff>244321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1E3A72C-D10E-46F6-9726-9403A0F0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4" y="19050"/>
          <a:ext cx="771525" cy="853921"/>
        </a:xfrm>
        <a:prstGeom prst="rect">
          <a:avLst/>
        </a:prstGeom>
      </xdr:spPr>
    </xdr:pic>
    <xdr:clientData/>
  </xdr:twoCellAnchor>
  <xdr:twoCellAnchor>
    <xdr:from>
      <xdr:col>0</xdr:col>
      <xdr:colOff>2266950</xdr:colOff>
      <xdr:row>29</xdr:row>
      <xdr:rowOff>95250</xdr:rowOff>
    </xdr:from>
    <xdr:to>
      <xdr:col>6</xdr:col>
      <xdr:colOff>295275</xdr:colOff>
      <xdr:row>44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AC7E374-20E5-4F74-B96F-7B7F3496B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3.7109375" style="1" customWidth="1"/>
    <col min="4" max="6" width="18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8"/>
    </row>
    <row r="2" spans="1:8" ht="24.95" customHeight="1" x14ac:dyDescent="0.25">
      <c r="A2" s="13" t="s">
        <v>1</v>
      </c>
      <c r="B2" s="14"/>
      <c r="C2" s="14"/>
      <c r="D2" s="14"/>
      <c r="E2" s="14"/>
      <c r="F2" s="14"/>
      <c r="G2" s="14"/>
      <c r="H2" s="15"/>
    </row>
    <row r="3" spans="1:8" ht="24.95" customHeight="1" x14ac:dyDescent="0.25">
      <c r="A3" s="23" t="s">
        <v>13</v>
      </c>
      <c r="B3" s="24"/>
      <c r="C3" s="24"/>
      <c r="D3" s="24"/>
      <c r="E3" s="24"/>
      <c r="F3" s="24"/>
      <c r="G3" s="24"/>
      <c r="H3" s="25"/>
    </row>
    <row r="4" spans="1:8" s="3" customFormat="1" ht="24.95" customHeight="1" x14ac:dyDescent="0.3">
      <c r="A4" s="22" t="s">
        <v>2</v>
      </c>
      <c r="B4" s="22" t="s">
        <v>3</v>
      </c>
      <c r="C4" s="22" t="s">
        <v>4</v>
      </c>
      <c r="D4" s="26" t="s">
        <v>7</v>
      </c>
      <c r="E4" s="27"/>
      <c r="F4" s="27"/>
      <c r="G4" s="27"/>
      <c r="H4" s="28"/>
    </row>
    <row r="5" spans="1:8" s="3" customFormat="1" ht="30" customHeight="1" x14ac:dyDescent="0.3">
      <c r="A5" s="22"/>
      <c r="B5" s="22"/>
      <c r="C5" s="22"/>
      <c r="D5" s="5">
        <v>45587</v>
      </c>
      <c r="E5" s="5">
        <v>45622</v>
      </c>
      <c r="F5" s="5">
        <v>45644</v>
      </c>
      <c r="G5" s="6" t="s">
        <v>8</v>
      </c>
      <c r="H5" s="6" t="s">
        <v>9</v>
      </c>
    </row>
    <row r="6" spans="1:8" s="3" customFormat="1" ht="30" customHeight="1" x14ac:dyDescent="0.3">
      <c r="A6" s="4" t="s">
        <v>11</v>
      </c>
      <c r="B6" s="2" t="s">
        <v>5</v>
      </c>
      <c r="C6" s="2" t="s">
        <v>18</v>
      </c>
      <c r="D6" s="2">
        <v>1</v>
      </c>
      <c r="E6" s="2">
        <v>1</v>
      </c>
      <c r="F6" s="2">
        <v>1</v>
      </c>
      <c r="G6" s="9">
        <f t="shared" ref="G6:G11" si="0">SUM(D6:F6)</f>
        <v>3</v>
      </c>
      <c r="H6" s="12">
        <f>(G6*100)/(G6)</f>
        <v>100</v>
      </c>
    </row>
    <row r="7" spans="1:8" s="3" customFormat="1" ht="30" customHeight="1" x14ac:dyDescent="0.3">
      <c r="A7" s="4" t="s">
        <v>14</v>
      </c>
      <c r="B7" s="2" t="s">
        <v>6</v>
      </c>
      <c r="C7" s="2" t="s">
        <v>18</v>
      </c>
      <c r="D7" s="2">
        <v>1</v>
      </c>
      <c r="E7" s="2">
        <v>1</v>
      </c>
      <c r="F7" s="2">
        <v>1</v>
      </c>
      <c r="G7" s="9">
        <f t="shared" si="0"/>
        <v>3</v>
      </c>
      <c r="H7" s="12">
        <f>(G7*100)/(G6)</f>
        <v>100</v>
      </c>
    </row>
    <row r="8" spans="1:8" s="3" customFormat="1" ht="30" customHeight="1" x14ac:dyDescent="0.3">
      <c r="A8" s="4" t="s">
        <v>15</v>
      </c>
      <c r="B8" s="2" t="s">
        <v>6</v>
      </c>
      <c r="C8" s="2" t="s">
        <v>18</v>
      </c>
      <c r="D8" s="2">
        <v>1</v>
      </c>
      <c r="E8" s="2">
        <v>1</v>
      </c>
      <c r="F8" s="2">
        <v>1</v>
      </c>
      <c r="G8" s="9">
        <f t="shared" si="0"/>
        <v>3</v>
      </c>
      <c r="H8" s="12">
        <f>(G8*100)/(G6)</f>
        <v>100</v>
      </c>
    </row>
    <row r="9" spans="1:8" s="3" customFormat="1" ht="30" customHeight="1" x14ac:dyDescent="0.3">
      <c r="A9" s="4" t="s">
        <v>16</v>
      </c>
      <c r="B9" s="2" t="s">
        <v>6</v>
      </c>
      <c r="C9" s="2" t="s">
        <v>18</v>
      </c>
      <c r="D9" s="2">
        <v>1</v>
      </c>
      <c r="E9" s="2">
        <v>1</v>
      </c>
      <c r="F9" s="2">
        <v>0</v>
      </c>
      <c r="G9" s="9">
        <f t="shared" si="0"/>
        <v>2</v>
      </c>
      <c r="H9" s="12">
        <f>(G9*100)/(G6)</f>
        <v>66.666666666666671</v>
      </c>
    </row>
    <row r="10" spans="1:8" s="3" customFormat="1" ht="30" customHeight="1" x14ac:dyDescent="0.3">
      <c r="A10" s="4" t="s">
        <v>17</v>
      </c>
      <c r="B10" s="2" t="s">
        <v>6</v>
      </c>
      <c r="C10" s="10" t="s">
        <v>19</v>
      </c>
      <c r="D10" s="2">
        <v>1</v>
      </c>
      <c r="E10" s="2">
        <v>1</v>
      </c>
      <c r="F10" s="2">
        <v>1</v>
      </c>
      <c r="G10" s="9">
        <f t="shared" si="0"/>
        <v>3</v>
      </c>
      <c r="H10" s="12">
        <f>(G10*100)/(G6)</f>
        <v>100</v>
      </c>
    </row>
    <row r="11" spans="1:8" s="3" customFormat="1" ht="30" customHeight="1" x14ac:dyDescent="0.3">
      <c r="A11" s="4" t="s">
        <v>12</v>
      </c>
      <c r="B11" s="2" t="s">
        <v>6</v>
      </c>
      <c r="C11" s="10" t="s">
        <v>20</v>
      </c>
      <c r="D11" s="2">
        <v>0</v>
      </c>
      <c r="E11" s="2">
        <v>1</v>
      </c>
      <c r="F11" s="2">
        <v>1</v>
      </c>
      <c r="G11" s="9">
        <f t="shared" si="0"/>
        <v>2</v>
      </c>
      <c r="H11" s="12">
        <f>(G11*100)/(G6)</f>
        <v>66.666666666666671</v>
      </c>
    </row>
    <row r="12" spans="1:8" s="3" customFormat="1" ht="30" customHeight="1" x14ac:dyDescent="0.3">
      <c r="A12" s="19" t="s">
        <v>10</v>
      </c>
      <c r="B12" s="20"/>
      <c r="C12" s="21"/>
      <c r="D12" s="11">
        <f>SUM(D6:D11)/6*100</f>
        <v>83.333333333333343</v>
      </c>
      <c r="E12" s="11">
        <f t="shared" ref="E12:F12" si="1">SUM(E6:E11)/6*100</f>
        <v>100</v>
      </c>
      <c r="F12" s="11">
        <f t="shared" si="1"/>
        <v>83.333333333333343</v>
      </c>
      <c r="G12" s="8"/>
      <c r="H12" s="7"/>
    </row>
  </sheetData>
  <mergeCells count="8">
    <mergeCell ref="A2:H2"/>
    <mergeCell ref="A1:H1"/>
    <mergeCell ref="A12:C12"/>
    <mergeCell ref="A4:A5"/>
    <mergeCell ref="B4:B5"/>
    <mergeCell ref="C4:C5"/>
    <mergeCell ref="A3:H3"/>
    <mergeCell ref="D4:H4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Educación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2025-02-28T19:22:39Z</dcterms:modified>
</cp:coreProperties>
</file>