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47.239\Contratación\OBRAS 2023\006-2023 OBRA-LP- PP\BASES DE CONCURSO LP-006-2023\"/>
    </mc:Choice>
  </mc:AlternateContent>
  <xr:revisionPtr revIDLastSave="0" documentId="13_ncr:1_{BD24C63E-15D6-455A-884E-67CB7594D9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-7" sheetId="1" r:id="rId1"/>
  </sheets>
  <externalReferences>
    <externalReference r:id="rId2"/>
  </externalReferences>
  <definedNames>
    <definedName name="ALTOB">[1]DATOS!$B$31</definedName>
    <definedName name="ANCHOB">[1]DATOS!$B$29</definedName>
    <definedName name="ANCHOV">[1]DATOS!$B$4</definedName>
    <definedName name="area" localSheetId="0">#REF!</definedName>
    <definedName name="area">#REF!</definedName>
    <definedName name="_xlnm.Print_Area" localSheetId="0">'PE-7'!$A$1:$P$50</definedName>
    <definedName name="cargo" localSheetId="0">#REF!</definedName>
    <definedName name="cargo">#REF!</definedName>
    <definedName name="cargocontacto" localSheetId="0">#REF!</definedName>
    <definedName name="cargocontacto">#REF!</definedName>
    <definedName name="cargoresponsabledelaobra" localSheetId="0">#REF!</definedName>
    <definedName name="cargoresponsabledelaobra">#REF!</definedName>
    <definedName name="cargovendedor" localSheetId="0">#REF!</definedName>
    <definedName name="cargovendedor">#REF!</definedName>
    <definedName name="ciudad" localSheetId="0">#REF!</definedName>
    <definedName name="ciudad">#REF!</definedName>
    <definedName name="ciudadcliente" localSheetId="0">#REF!</definedName>
    <definedName name="ciudadcliente">#REF!</definedName>
    <definedName name="ciudaddelaobra" localSheetId="0">#REF!</definedName>
    <definedName name="ciudaddelaobra">#REF!</definedName>
    <definedName name="cmic" localSheetId="0">#REF!</definedName>
    <definedName name="cmic">#REF!</definedName>
    <definedName name="codigodelaobra" localSheetId="0">#REF!</definedName>
    <definedName name="codigodelaobra">#REF!</definedName>
    <definedName name="codigopostalcliente" localSheetId="0">#REF!</definedName>
    <definedName name="codigopostalcliente">#REF!</definedName>
    <definedName name="codigopostaldelaobra" localSheetId="0">#REF!</definedName>
    <definedName name="codigopostaldelaobra">#REF!</definedName>
    <definedName name="codigovendedor" localSheetId="0">#REF!</definedName>
    <definedName name="codigovendedor">#REF!</definedName>
    <definedName name="colonia" localSheetId="0">#REF!</definedName>
    <definedName name="colonia">#REF!</definedName>
    <definedName name="coloniacliente" localSheetId="0">#REF!</definedName>
    <definedName name="coloniacliente">#REF!</definedName>
    <definedName name="coloniadelaobra" localSheetId="0">#REF!</definedName>
    <definedName name="coloniadelaobra">#REF!</definedName>
    <definedName name="contactocliente" localSheetId="0">#REF!</definedName>
    <definedName name="contactocliente">#REF!</definedName>
    <definedName name="decimalesredondeo" localSheetId="0">#REF!</definedName>
    <definedName name="decimalesredondeo">#REF!</definedName>
    <definedName name="departamento" localSheetId="0">#REF!</definedName>
    <definedName name="departamento">#REF!</definedName>
    <definedName name="direccioncliente" localSheetId="0">#REF!</definedName>
    <definedName name="direccioncliente">#REF!</definedName>
    <definedName name="direcciondeconcurso" localSheetId="0">#REF!</definedName>
    <definedName name="direcciondeconcurso">#REF!</definedName>
    <definedName name="direcciondelaobra" localSheetId="0">#REF!</definedName>
    <definedName name="direcciondelaobra">#REF!</definedName>
    <definedName name="domicilio" localSheetId="0">#REF!</definedName>
    <definedName name="domicilio">#REF!</definedName>
    <definedName name="email" localSheetId="0">#REF!</definedName>
    <definedName name="email">#REF!</definedName>
    <definedName name="emailcliente" localSheetId="0">#REF!</definedName>
    <definedName name="emailcliente">#REF!</definedName>
    <definedName name="emaildelaobra" localSheetId="0">#REF!</definedName>
    <definedName name="emaildelaobra">#REF!</definedName>
    <definedName name="estado" localSheetId="0">#REF!</definedName>
    <definedName name="estado">#REF!</definedName>
    <definedName name="estadodelaobra" localSheetId="0">#REF!</definedName>
    <definedName name="estadodelaobra">#REF!</definedName>
    <definedName name="fechaconvocatoria" localSheetId="0">#REF!</definedName>
    <definedName name="fechaconvocatoria">#REF!</definedName>
    <definedName name="fechadeconcurso" localSheetId="0">#REF!</definedName>
    <definedName name="fechadeconcurso">#REF!</definedName>
    <definedName name="fechainicio" localSheetId="0">#REF!</definedName>
    <definedName name="fechainicio">#REF!</definedName>
    <definedName name="fechaterminacion" localSheetId="0">#REF!</definedName>
    <definedName name="fechaterminacion">#REF!</definedName>
    <definedName name="imss" localSheetId="0">#REF!</definedName>
    <definedName name="imss">#REF!</definedName>
    <definedName name="infonavit" localSheetId="0">#REF!</definedName>
    <definedName name="infonavit">#REF!</definedName>
    <definedName name="LARGOB">[1]DATOS!$B$30</definedName>
    <definedName name="LARGOV">[1]DATOS!$B$5</definedName>
    <definedName name="mailcontacto" localSheetId="0">#REF!</definedName>
    <definedName name="mailcontacto">#REF!</definedName>
    <definedName name="mailvendedor" localSheetId="0">#REF!</definedName>
    <definedName name="mailvendedor">#REF!</definedName>
    <definedName name="nombrecliente" localSheetId="0">#REF!</definedName>
    <definedName name="nombrecliente">#REF!</definedName>
    <definedName name="nombredelaobra" localSheetId="0">#REF!</definedName>
    <definedName name="nombredelaobra">#REF!</definedName>
    <definedName name="nombrevendedor" localSheetId="0">#REF!</definedName>
    <definedName name="nombrevendedor">#REF!</definedName>
    <definedName name="numconvocatoria" localSheetId="0">#REF!</definedName>
    <definedName name="numconvocatoria">#REF!</definedName>
    <definedName name="numerodeconcurso" localSheetId="0">#REF!</definedName>
    <definedName name="numerodeconcurso">#REF!</definedName>
    <definedName name="OBRA">[1]DATOS!$B$2</definedName>
    <definedName name="plazocalculado" localSheetId="0">#REF!</definedName>
    <definedName name="plazocalculado">#REF!</definedName>
    <definedName name="plazoreal" localSheetId="0">#REF!</definedName>
    <definedName name="plazoreal">#REF!</definedName>
    <definedName name="porcentajeivapresupuesto" localSheetId="0">#REF!</definedName>
    <definedName name="porcentajeivapresupuesto">#REF!</definedName>
    <definedName name="primeramoneda" localSheetId="0">#REF!</definedName>
    <definedName name="primeramoneda">#REF!</definedName>
    <definedName name="razonsocial" localSheetId="0">#REF!</definedName>
    <definedName name="razonsocial">#REF!</definedName>
    <definedName name="remateprimeramoneda" localSheetId="0">#REF!</definedName>
    <definedName name="remateprimeramoneda">#REF!</definedName>
    <definedName name="rematesegundamoneda" localSheetId="0">#REF!</definedName>
    <definedName name="rematesegundamoneda">#REF!</definedName>
    <definedName name="responsable" localSheetId="0">#REF!</definedName>
    <definedName name="responsable">#REF!</definedName>
    <definedName name="responsabledelaobra" localSheetId="0">#REF!</definedName>
    <definedName name="responsabledelaobra">#REF!</definedName>
    <definedName name="rfc" localSheetId="0">#REF!</definedName>
    <definedName name="rfc">#REF!</definedName>
    <definedName name="segundamoneda" localSheetId="0">#REF!</definedName>
    <definedName name="segundamoneda">#REF!</definedName>
    <definedName name="telefono" localSheetId="0">#REF!</definedName>
    <definedName name="telefono">#REF!</definedName>
    <definedName name="telefonocliente" localSheetId="0">#REF!</definedName>
    <definedName name="telefonocliente">#REF!</definedName>
    <definedName name="telefonocontacto" localSheetId="0">#REF!</definedName>
    <definedName name="telefonocontacto">#REF!</definedName>
    <definedName name="telefonodelaobra" localSheetId="0">#REF!</definedName>
    <definedName name="telefonodelaobra">#REF!</definedName>
    <definedName name="telefonovendedor" localSheetId="0">#REF!</definedName>
    <definedName name="telefonovendedor">#REF!</definedName>
    <definedName name="tipodelicitacion" localSheetId="0">#REF!</definedName>
    <definedName name="tipodelicitacion">#REF!</definedName>
    <definedName name="_xlnm.Print_Titles" localSheetId="0">'PE-7'!$1:$12</definedName>
    <definedName name="totalpresupuestoprimeramoneda" localSheetId="0">#REF!</definedName>
    <definedName name="totalpresupuestoprimeramoneda">#REF!</definedName>
    <definedName name="totalpresupuestosegundamoneda" localSheetId="0">#REF!</definedName>
    <definedName name="totalpresupuestosegundamoneda">#REF!</definedName>
  </definedNames>
  <calcPr calcId="191029"/>
</workbook>
</file>

<file path=xl/calcChain.xml><?xml version="1.0" encoding="utf-8"?>
<calcChain xmlns="http://schemas.openxmlformats.org/spreadsheetml/2006/main">
  <c r="F19" i="1" l="1"/>
  <c r="I19" i="1" s="1"/>
  <c r="I18" i="1" l="1"/>
  <c r="I17" i="1"/>
  <c r="F21" i="1"/>
  <c r="F22" i="1" s="1"/>
  <c r="I16" i="1"/>
  <c r="F23" i="1" l="1"/>
</calcChain>
</file>

<file path=xl/sharedStrings.xml><?xml version="1.0" encoding="utf-8"?>
<sst xmlns="http://schemas.openxmlformats.org/spreadsheetml/2006/main" count="22" uniqueCount="22">
  <si>
    <t>MUNICIPIO DE ZAPOPAN</t>
  </si>
  <si>
    <t>DIRECCIÓN DE OBRAS PÚBLICAS E INFRAESTRUCTURA</t>
  </si>
  <si>
    <t xml:space="preserve">                                            </t>
  </si>
  <si>
    <t>RAZÓN SOCIAL DEL LICITANTE:</t>
  </si>
  <si>
    <t>FIRMA DEL LICITANTE</t>
  </si>
  <si>
    <t>FECHA:</t>
  </si>
  <si>
    <t>PLAZO DE EJECUCIÓN:</t>
  </si>
  <si>
    <t>HOJA:</t>
  </si>
  <si>
    <t>DE:</t>
  </si>
  <si>
    <t xml:space="preserve">Importe de Materiales:
</t>
  </si>
  <si>
    <t xml:space="preserve">Importe de Mano de Obra:
</t>
  </si>
  <si>
    <t xml:space="preserve">Importe por Maquinaria y Equipo:
</t>
  </si>
  <si>
    <t xml:space="preserve">Importe por Costo Directo:
</t>
  </si>
  <si>
    <t xml:space="preserve">Importe por Costo Indirecto:
</t>
  </si>
  <si>
    <t xml:space="preserve">Importe por Financiamiento:
</t>
  </si>
  <si>
    <t xml:space="preserve">Importe por Utilidad Propuesta:
</t>
  </si>
  <si>
    <t>Presupuesto total (Es la suma de los numerales del I al VI, más los cargos obligatorios establecidos en la Ley)</t>
  </si>
  <si>
    <r>
      <t>DESCRIPCIÓN GENERAL DE LOS TRABAJOS:</t>
    </r>
    <r>
      <rPr>
        <b/>
        <sz val="9"/>
        <color theme="1"/>
        <rFont val="Arial Narrow"/>
        <family val="2"/>
      </rPr>
      <t xml:space="preserve">  (ANOTAR NOMBRE Y/O DESCRIPCIÓN DE LA OBRA).</t>
    </r>
  </si>
  <si>
    <t>EL IMPORTE DE LOS RUBROS PARA LA EVALUACIÓN POR TASACIÓN ARITMETICA ES EL DOCUMENTO DONDE LOS LICITANTES DEBERAN INTEGRAR LOS SIGUIENTES RUBROS. ( EN EL FORMATO ESTABLECIDO POR LA DIRECCIÓN DE OBRAS PUBLICAS E INFRAESTRUCTURA)</t>
  </si>
  <si>
    <t>CONCURSO No. : (ANOTAR NÚMERO).</t>
  </si>
  <si>
    <t>DOCUMENTO  PE 7</t>
  </si>
  <si>
    <t>Presupuesto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</si>
</sst>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540A]dd\-mmm\-yy;@"/>
    <numFmt numFmtId="165" formatCode="_-[$$-80A]* #,##0.00_-;\-[$$-80A]* #,##0.00_-;_-[$$-80A]* &quot;-&quot;??_-;_-@_-"/>
    <numFmt numFmtId="166" formatCode="0.0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5"/>
      <color theme="1"/>
      <name val="Arial Narrow"/>
      <family val="2"/>
    </font>
    <font>
      <b/>
      <sz val="13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0"/>
      <color theme="3" tint="0.39997558519241921"/>
      <name val="Arial"/>
      <family val="2"/>
    </font>
    <font>
      <sz val="9.5"/>
      <name val="Arial"/>
      <family val="2"/>
    </font>
    <font>
      <sz val="11"/>
      <name val="Calibri"/>
      <family val="2"/>
    </font>
    <font>
      <sz val="9.5"/>
      <color rgb="FF0000CC"/>
      <name val="Arial"/>
      <family val="2"/>
    </font>
    <font>
      <b/>
      <sz val="9.5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8" fillId="0" borderId="0"/>
    <xf numFmtId="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</cellStyleXfs>
  <cellXfs count="8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0" xfId="18" applyFont="1" applyProtection="1">
      <protection hidden="1"/>
    </xf>
    <xf numFmtId="0" fontId="13" fillId="0" borderId="0" xfId="18" applyFont="1" applyAlignment="1" applyProtection="1">
      <alignment wrapText="1"/>
      <protection hidden="1"/>
    </xf>
    <xf numFmtId="44" fontId="15" fillId="3" borderId="18" xfId="19" applyNumberFormat="1" applyFont="1" applyFill="1" applyBorder="1" applyAlignment="1">
      <alignment horizontal="center" vertical="center"/>
    </xf>
    <xf numFmtId="44" fontId="15" fillId="3" borderId="12" xfId="19" applyNumberFormat="1" applyFont="1" applyFill="1" applyBorder="1" applyAlignment="1">
      <alignment horizontal="center" vertical="center"/>
    </xf>
    <xf numFmtId="44" fontId="15" fillId="3" borderId="13" xfId="19" applyNumberFormat="1" applyFont="1" applyFill="1" applyBorder="1" applyAlignment="1">
      <alignment horizontal="center" vertical="center"/>
    </xf>
    <xf numFmtId="49" fontId="16" fillId="2" borderId="16" xfId="12" applyNumberFormat="1" applyFont="1" applyFill="1" applyBorder="1" applyAlignment="1">
      <alignment horizontal="right" vertical="center" wrapText="1"/>
    </xf>
    <xf numFmtId="49" fontId="16" fillId="2" borderId="0" xfId="12" applyNumberFormat="1" applyFont="1" applyFill="1" applyAlignment="1">
      <alignment horizontal="right" vertical="center" wrapText="1"/>
    </xf>
    <xf numFmtId="49" fontId="16" fillId="2" borderId="17" xfId="12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5" fontId="8" fillId="3" borderId="18" xfId="4" applyNumberFormat="1" applyFont="1" applyFill="1" applyBorder="1" applyAlignment="1">
      <alignment horizontal="center" vertical="center"/>
    </xf>
    <xf numFmtId="165" fontId="8" fillId="3" borderId="12" xfId="4" applyNumberFormat="1" applyFont="1" applyFill="1" applyBorder="1" applyAlignment="1">
      <alignment horizontal="center" vertical="center"/>
    </xf>
    <xf numFmtId="165" fontId="8" fillId="3" borderId="19" xfId="4" applyNumberFormat="1" applyFont="1" applyFill="1" applyBorder="1" applyAlignment="1">
      <alignment horizontal="center" vertical="center"/>
    </xf>
    <xf numFmtId="166" fontId="12" fillId="3" borderId="18" xfId="17" applyNumberFormat="1" applyFont="1" applyFill="1" applyBorder="1" applyAlignment="1">
      <alignment horizontal="center" vertical="center"/>
    </xf>
    <xf numFmtId="166" fontId="12" fillId="3" borderId="12" xfId="17" applyNumberFormat="1" applyFont="1" applyFill="1" applyBorder="1" applyAlignment="1">
      <alignment horizontal="center" vertical="center"/>
    </xf>
    <xf numFmtId="166" fontId="12" fillId="3" borderId="13" xfId="17" applyNumberFormat="1" applyFont="1" applyFill="1" applyBorder="1" applyAlignment="1">
      <alignment horizontal="center" vertical="center"/>
    </xf>
    <xf numFmtId="166" fontId="14" fillId="0" borderId="18" xfId="17" applyNumberFormat="1" applyFont="1" applyFill="1" applyBorder="1" applyAlignment="1">
      <alignment horizontal="center" vertical="center"/>
    </xf>
    <xf numFmtId="166" fontId="14" fillId="0" borderId="12" xfId="17" applyNumberFormat="1" applyFont="1" applyFill="1" applyBorder="1" applyAlignment="1">
      <alignment horizontal="center" vertical="center"/>
    </xf>
    <xf numFmtId="166" fontId="14" fillId="0" borderId="13" xfId="17" applyNumberFormat="1" applyFont="1" applyFill="1" applyBorder="1" applyAlignment="1">
      <alignment horizontal="center" vertical="center"/>
    </xf>
    <xf numFmtId="49" fontId="16" fillId="2" borderId="14" xfId="12" applyNumberFormat="1" applyFont="1" applyFill="1" applyBorder="1" applyAlignment="1">
      <alignment horizontal="right" vertical="center"/>
    </xf>
    <xf numFmtId="49" fontId="16" fillId="2" borderId="15" xfId="12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3" fillId="0" borderId="0" xfId="18" applyFont="1" applyAlignment="1" applyProtection="1">
      <alignment horizontal="center" wrapText="1"/>
      <protection hidden="1"/>
    </xf>
    <xf numFmtId="165" fontId="11" fillId="0" borderId="18" xfId="4" applyNumberFormat="1" applyFont="1" applyBorder="1" applyAlignment="1">
      <alignment horizontal="center" vertical="center"/>
    </xf>
    <xf numFmtId="165" fontId="11" fillId="0" borderId="12" xfId="4" applyNumberFormat="1" applyFont="1" applyBorder="1" applyAlignment="1">
      <alignment horizontal="center" vertical="center"/>
    </xf>
    <xf numFmtId="165" fontId="11" fillId="0" borderId="19" xfId="4" applyNumberFormat="1" applyFont="1" applyBorder="1" applyAlignment="1">
      <alignment horizontal="center" vertical="center"/>
    </xf>
    <xf numFmtId="165" fontId="9" fillId="3" borderId="18" xfId="4" applyNumberFormat="1" applyFont="1" applyFill="1" applyBorder="1" applyAlignment="1">
      <alignment horizontal="center" vertical="center"/>
    </xf>
    <xf numFmtId="165" fontId="9" fillId="3" borderId="12" xfId="4" applyNumberFormat="1" applyFont="1" applyFill="1" applyBorder="1" applyAlignment="1">
      <alignment horizontal="center" vertical="center"/>
    </xf>
    <xf numFmtId="165" fontId="9" fillId="3" borderId="19" xfId="4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0">
    <cellStyle name="Millares 2" xfId="3" xr:uid="{00000000-0005-0000-0000-000000000000}"/>
    <cellStyle name="Millares 2 2" xfId="2" xr:uid="{00000000-0005-0000-0000-000001000000}"/>
    <cellStyle name="Moneda 2" xfId="4" xr:uid="{00000000-0005-0000-0000-000002000000}"/>
    <cellStyle name="Moneda 2 2" xfId="5" xr:uid="{00000000-0005-0000-0000-000003000000}"/>
    <cellStyle name="Moneda 2 3" xfId="6" xr:uid="{00000000-0005-0000-0000-000004000000}"/>
    <cellStyle name="Normal" xfId="0" builtinId="0"/>
    <cellStyle name="Normal 2" xfId="7" xr:uid="{00000000-0005-0000-0000-000006000000}"/>
    <cellStyle name="Normal 2 2" xfId="8" xr:uid="{00000000-0005-0000-0000-000007000000}"/>
    <cellStyle name="Normal 2 2 2" xfId="9" xr:uid="{00000000-0005-0000-0000-000008000000}"/>
    <cellStyle name="Normal 2 3" xfId="10" xr:uid="{00000000-0005-0000-0000-000009000000}"/>
    <cellStyle name="Normal 2 4" xfId="1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 5" xfId="15" xr:uid="{00000000-0005-0000-0000-00000F000000}"/>
    <cellStyle name="Normal 6" xfId="19" xr:uid="{00000000-0005-0000-0000-000010000000}"/>
    <cellStyle name="Normal 9" xfId="16" xr:uid="{00000000-0005-0000-0000-000011000000}"/>
    <cellStyle name="Normal_4_Documentos 6-20" xfId="18" xr:uid="{00000000-0005-0000-0000-000012000000}"/>
    <cellStyle name="Porcentaje 2" xfId="17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76200</xdr:rowOff>
    </xdr:from>
    <xdr:to>
      <xdr:col>2</xdr:col>
      <xdr:colOff>438150</xdr:colOff>
      <xdr:row>6</xdr:row>
      <xdr:rowOff>47625</xdr:rowOff>
    </xdr:to>
    <xdr:pic>
      <xdr:nvPicPr>
        <xdr:cNvPr id="2" name="Imagen 3" descr="SELLO_ZAPOPA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76200"/>
          <a:ext cx="885825" cy="12858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419100</xdr:colOff>
      <xdr:row>1</xdr:row>
      <xdr:rowOff>19050</xdr:rowOff>
    </xdr:from>
    <xdr:to>
      <xdr:col>8</xdr:col>
      <xdr:colOff>581026</xdr:colOff>
      <xdr:row>5</xdr:row>
      <xdr:rowOff>58294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29400" y="209550"/>
          <a:ext cx="1533526" cy="972694"/>
        </a:xfrm>
        <a:prstGeom prst="rect">
          <a:avLst/>
        </a:prstGeom>
        <a:noFill/>
      </xdr:spPr>
    </xdr:pic>
    <xdr:clientData/>
  </xdr:twoCellAnchor>
  <xdr:twoCellAnchor>
    <xdr:from>
      <xdr:col>0</xdr:col>
      <xdr:colOff>447675</xdr:colOff>
      <xdr:row>0</xdr:row>
      <xdr:rowOff>76200</xdr:rowOff>
    </xdr:from>
    <xdr:to>
      <xdr:col>2</xdr:col>
      <xdr:colOff>438150</xdr:colOff>
      <xdr:row>6</xdr:row>
      <xdr:rowOff>47625</xdr:rowOff>
    </xdr:to>
    <xdr:pic>
      <xdr:nvPicPr>
        <xdr:cNvPr id="4" name="Imagen 3" descr="SELLO_ZAPOPA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76200"/>
          <a:ext cx="885825" cy="12858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wnloads\14.%20IGNACIO%20ZARAG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ENERADOR OBRA"/>
      <sheetName val="IGNACIO ZARAGOZA 25%"/>
      <sheetName val="IGNACIO ZARAGOZA 18%"/>
      <sheetName val="IGNACIO ZARAGOZA 22%"/>
      <sheetName val="IGNACIO ZARAGOZA IMPRIMIR"/>
      <sheetName val="BOCA DE TORMENTAS "/>
      <sheetName val="IMPRIMIR"/>
      <sheetName val="CAJA VALVULAS"/>
      <sheetName val="POZO DE VISITAS "/>
    </sheetNames>
    <sheetDataSet>
      <sheetData sheetId="0">
        <row r="2">
          <cell r="B2" t="str">
            <v>PAVIMENTO DE CONCRETO HIDÁULICO DE CALLE IGNACIO ZARAGOZA, DE CALLE VICENTE GUERRERO A CALLE JUSTO SIERRA, INCLUYE AGUA POTABLE, DRENAJE, GUARNICIONES, BANQUETAS, ALUMBRADO Y SEÑALETICA, EN LA COLONIA AGUA BLANCA INDUSTRIAL, EN EL MUNICIPIO DE ZAPOPAN, JA</v>
          </cell>
        </row>
        <row r="4">
          <cell r="B4">
            <v>8.1</v>
          </cell>
        </row>
        <row r="5">
          <cell r="B5">
            <v>174.5</v>
          </cell>
        </row>
        <row r="29">
          <cell r="B29">
            <v>1</v>
          </cell>
        </row>
        <row r="30">
          <cell r="B30">
            <v>174.5</v>
          </cell>
        </row>
        <row r="31">
          <cell r="B31">
            <v>0.12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view="pageBreakPreview" zoomScaleSheetLayoutView="100" workbookViewId="0">
      <selection activeCell="D26" sqref="D26"/>
    </sheetView>
  </sheetViews>
  <sheetFormatPr baseColWidth="10" defaultRowHeight="15" x14ac:dyDescent="0.25"/>
  <cols>
    <col min="1" max="2" width="6.7109375" customWidth="1"/>
    <col min="3" max="3" width="8.7109375" customWidth="1"/>
    <col min="4" max="4" width="51.5703125" customWidth="1"/>
    <col min="5" max="5" width="8.7109375" customWidth="1"/>
    <col min="6" max="7" width="10.7109375" customWidth="1"/>
    <col min="8" max="8" width="9.85546875" customWidth="1"/>
    <col min="9" max="9" width="12.42578125" customWidth="1"/>
    <col min="10" max="10" width="11.5703125" customWidth="1"/>
    <col min="11" max="14" width="8.7109375" customWidth="1"/>
    <col min="15" max="15" width="6.140625" customWidth="1"/>
    <col min="16" max="16" width="13.140625" customWidth="1"/>
  </cols>
  <sheetData>
    <row r="1" spans="1:16" ht="15" customHeight="1" thickTop="1" x14ac:dyDescent="0.25">
      <c r="A1" s="1"/>
      <c r="B1" s="2"/>
      <c r="C1" s="2"/>
      <c r="D1" s="3"/>
      <c r="E1" s="3"/>
      <c r="F1" s="3"/>
      <c r="G1" s="3"/>
      <c r="H1" s="3"/>
      <c r="I1" s="3"/>
      <c r="J1" s="32" t="s">
        <v>19</v>
      </c>
      <c r="K1" s="33"/>
      <c r="L1" s="33"/>
      <c r="M1" s="33"/>
      <c r="N1" s="34"/>
      <c r="O1" s="80" t="s">
        <v>20</v>
      </c>
      <c r="P1" s="81"/>
    </row>
    <row r="2" spans="1:16" ht="15" customHeight="1" x14ac:dyDescent="0.25">
      <c r="A2" s="4"/>
      <c r="B2" s="5"/>
      <c r="C2" s="5"/>
      <c r="J2" s="35"/>
      <c r="K2" s="36"/>
      <c r="L2" s="36"/>
      <c r="M2" s="36"/>
      <c r="N2" s="37"/>
      <c r="O2" s="82"/>
      <c r="P2" s="83"/>
    </row>
    <row r="3" spans="1:16" ht="20.100000000000001" customHeight="1" x14ac:dyDescent="0.25">
      <c r="A3" s="82" t="s">
        <v>0</v>
      </c>
      <c r="B3" s="84"/>
      <c r="C3" s="84"/>
      <c r="D3" s="84"/>
      <c r="E3" s="84"/>
      <c r="F3" s="84"/>
      <c r="G3" s="84"/>
      <c r="H3" s="84"/>
      <c r="I3" s="84"/>
      <c r="J3" s="82"/>
      <c r="K3" s="84"/>
      <c r="L3" s="84"/>
      <c r="M3" s="84"/>
      <c r="N3" s="83"/>
      <c r="O3" s="82"/>
      <c r="P3" s="83"/>
    </row>
    <row r="4" spans="1:16" ht="20.100000000000001" customHeight="1" x14ac:dyDescent="0.25">
      <c r="A4" s="82" t="s">
        <v>1</v>
      </c>
      <c r="B4" s="84"/>
      <c r="C4" s="84"/>
      <c r="D4" s="84"/>
      <c r="E4" s="84"/>
      <c r="F4" s="84"/>
      <c r="G4" s="84"/>
      <c r="H4" s="84"/>
      <c r="I4" s="84"/>
      <c r="J4" s="6"/>
      <c r="K4" s="7"/>
      <c r="L4" s="7"/>
      <c r="M4" s="7"/>
      <c r="N4" s="8"/>
      <c r="O4" s="82"/>
      <c r="P4" s="83"/>
    </row>
    <row r="5" spans="1:16" ht="19.5" customHeight="1" x14ac:dyDescent="0.25">
      <c r="A5" s="9" t="s">
        <v>2</v>
      </c>
      <c r="B5" s="10"/>
      <c r="C5" s="10"/>
      <c r="J5" s="85"/>
      <c r="K5" s="86"/>
      <c r="L5" s="86"/>
      <c r="M5" s="86"/>
      <c r="N5" s="87"/>
      <c r="O5" s="82"/>
      <c r="P5" s="83"/>
    </row>
    <row r="6" spans="1:16" ht="15" customHeight="1" x14ac:dyDescent="0.25">
      <c r="A6" s="11"/>
      <c r="B6" s="12"/>
      <c r="C6" s="12"/>
      <c r="J6" s="6"/>
      <c r="K6" s="7"/>
      <c r="L6" s="7"/>
      <c r="M6" s="7"/>
      <c r="N6" s="8"/>
      <c r="O6" s="82"/>
      <c r="P6" s="83"/>
    </row>
    <row r="7" spans="1:16" ht="15" customHeight="1" x14ac:dyDescent="0.25">
      <c r="A7" s="11"/>
      <c r="B7" s="12"/>
      <c r="C7" s="12"/>
      <c r="J7" s="6"/>
      <c r="K7" s="7"/>
      <c r="L7" s="7"/>
      <c r="M7" s="7"/>
      <c r="N7" s="8"/>
      <c r="O7" s="82"/>
      <c r="P7" s="83"/>
    </row>
    <row r="8" spans="1:16" ht="30" customHeight="1" thickBot="1" x14ac:dyDescent="0.3">
      <c r="A8" s="13"/>
      <c r="B8" s="14"/>
      <c r="C8" s="14"/>
      <c r="D8" s="14"/>
      <c r="E8" s="14"/>
      <c r="F8" s="14"/>
      <c r="G8" s="14"/>
      <c r="H8" s="14"/>
      <c r="I8" s="15"/>
      <c r="J8" s="16"/>
      <c r="K8" s="17"/>
      <c r="L8" s="18"/>
      <c r="M8" s="18"/>
      <c r="N8" s="19"/>
      <c r="O8" s="75"/>
      <c r="P8" s="76"/>
    </row>
    <row r="9" spans="1:16" ht="30" customHeight="1" thickTop="1" x14ac:dyDescent="0.25">
      <c r="A9" s="54" t="s">
        <v>17</v>
      </c>
      <c r="B9" s="55"/>
      <c r="C9" s="55"/>
      <c r="D9" s="56"/>
      <c r="E9" s="64" t="s">
        <v>3</v>
      </c>
      <c r="F9" s="65"/>
      <c r="G9" s="66"/>
      <c r="H9" s="67" t="s">
        <v>4</v>
      </c>
      <c r="I9" s="68"/>
      <c r="J9" s="67" t="s">
        <v>5</v>
      </c>
      <c r="K9" s="68"/>
      <c r="L9" s="54" t="s">
        <v>6</v>
      </c>
      <c r="M9" s="55"/>
      <c r="N9" s="56"/>
      <c r="O9" s="20" t="s">
        <v>7</v>
      </c>
      <c r="P9" s="21"/>
    </row>
    <row r="10" spans="1:16" ht="30" customHeight="1" thickBot="1" x14ac:dyDescent="0.3">
      <c r="A10" s="69"/>
      <c r="B10" s="70"/>
      <c r="C10" s="70"/>
      <c r="D10" s="71"/>
      <c r="E10" s="72"/>
      <c r="F10" s="73"/>
      <c r="G10" s="74"/>
      <c r="H10" s="75"/>
      <c r="I10" s="76"/>
      <c r="J10" s="77"/>
      <c r="K10" s="78"/>
      <c r="L10" s="77"/>
      <c r="M10" s="79"/>
      <c r="N10" s="78"/>
      <c r="O10" s="22" t="s">
        <v>8</v>
      </c>
      <c r="P10" s="23"/>
    </row>
    <row r="11" spans="1:16" ht="16.5" thickTop="1" thickBot="1" x14ac:dyDescent="0.3">
      <c r="A11" s="49"/>
      <c r="B11" s="49"/>
      <c r="C11" s="49"/>
      <c r="D11" s="49"/>
      <c r="E11" s="50"/>
    </row>
    <row r="12" spans="1:16" ht="52.5" customHeight="1" thickTop="1" thickBot="1" x14ac:dyDescent="0.3">
      <c r="A12" s="51" t="s">
        <v>18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3"/>
    </row>
    <row r="13" spans="1:16" ht="15.75" thickTop="1" x14ac:dyDescent="0.25"/>
    <row r="15" spans="1:16" ht="15.75" thickBot="1" x14ac:dyDescent="0.3"/>
    <row r="16" spans="1:16" s="24" customFormat="1" ht="15.75" thickBot="1" x14ac:dyDescent="0.3">
      <c r="D16" s="47" t="s">
        <v>9</v>
      </c>
      <c r="E16" s="48"/>
      <c r="F16" s="58">
        <v>0</v>
      </c>
      <c r="G16" s="59"/>
      <c r="H16" s="60"/>
      <c r="I16" s="41" t="e">
        <f>F16/F19</f>
        <v>#DIV/0!</v>
      </c>
      <c r="J16" s="42"/>
      <c r="K16" s="43"/>
    </row>
    <row r="17" spans="1:11" s="24" customFormat="1" ht="15.75" thickBot="1" x14ac:dyDescent="0.3">
      <c r="D17" s="47" t="s">
        <v>10</v>
      </c>
      <c r="E17" s="48"/>
      <c r="F17" s="58">
        <v>0</v>
      </c>
      <c r="G17" s="59"/>
      <c r="H17" s="60"/>
      <c r="I17" s="41" t="e">
        <f>F17/F19</f>
        <v>#DIV/0!</v>
      </c>
      <c r="J17" s="42"/>
      <c r="K17" s="43"/>
    </row>
    <row r="18" spans="1:11" s="24" customFormat="1" ht="15.75" thickBot="1" x14ac:dyDescent="0.3">
      <c r="D18" s="47" t="s">
        <v>11</v>
      </c>
      <c r="E18" s="48"/>
      <c r="F18" s="58">
        <v>0</v>
      </c>
      <c r="G18" s="59"/>
      <c r="H18" s="60"/>
      <c r="I18" s="41" t="e">
        <f>F18/F19</f>
        <v>#DIV/0!</v>
      </c>
      <c r="J18" s="42"/>
      <c r="K18" s="43"/>
    </row>
    <row r="19" spans="1:11" s="24" customFormat="1" ht="15.75" thickBot="1" x14ac:dyDescent="0.3">
      <c r="D19" s="47" t="s">
        <v>12</v>
      </c>
      <c r="E19" s="48"/>
      <c r="F19" s="61">
        <f>SUM(F16:F18)</f>
        <v>0</v>
      </c>
      <c r="G19" s="62"/>
      <c r="H19" s="63"/>
      <c r="I19" s="41" t="e">
        <f>F19/F19</f>
        <v>#DIV/0!</v>
      </c>
      <c r="J19" s="42"/>
      <c r="K19" s="43"/>
    </row>
    <row r="20" spans="1:11" s="24" customFormat="1" ht="15.75" thickBot="1" x14ac:dyDescent="0.3">
      <c r="E20" s="25"/>
    </row>
    <row r="21" spans="1:11" s="24" customFormat="1" ht="15.75" thickBot="1" x14ac:dyDescent="0.3">
      <c r="D21" s="47" t="s">
        <v>13</v>
      </c>
      <c r="E21" s="48"/>
      <c r="F21" s="38">
        <f>F19*I21</f>
        <v>0</v>
      </c>
      <c r="G21" s="39"/>
      <c r="H21" s="40"/>
      <c r="I21" s="44">
        <v>0</v>
      </c>
      <c r="J21" s="45"/>
      <c r="K21" s="46"/>
    </row>
    <row r="22" spans="1:11" s="24" customFormat="1" ht="15.75" thickBot="1" x14ac:dyDescent="0.3">
      <c r="D22" s="47" t="s">
        <v>14</v>
      </c>
      <c r="E22" s="48"/>
      <c r="F22" s="38">
        <f>(F19+F21)*I22</f>
        <v>0</v>
      </c>
      <c r="G22" s="39"/>
      <c r="H22" s="40"/>
      <c r="I22" s="44">
        <v>0</v>
      </c>
      <c r="J22" s="45"/>
      <c r="K22" s="46"/>
    </row>
    <row r="23" spans="1:11" s="24" customFormat="1" ht="15.75" thickBot="1" x14ac:dyDescent="0.3">
      <c r="D23" s="47" t="s">
        <v>15</v>
      </c>
      <c r="E23" s="48"/>
      <c r="F23" s="38">
        <f>(F19+F21+F22)*I23</f>
        <v>0</v>
      </c>
      <c r="G23" s="39"/>
      <c r="H23" s="40"/>
      <c r="I23" s="44">
        <v>0</v>
      </c>
      <c r="J23" s="45"/>
      <c r="K23" s="46"/>
    </row>
    <row r="24" spans="1:11" s="24" customFormat="1" x14ac:dyDescent="0.25"/>
    <row r="25" spans="1:11" s="24" customFormat="1" ht="15.75" customHeight="1" x14ac:dyDescent="0.25">
      <c r="D25" s="29" t="s">
        <v>21</v>
      </c>
      <c r="E25" s="30"/>
      <c r="F25" s="30"/>
      <c r="G25" s="30"/>
      <c r="H25" s="31"/>
      <c r="I25" s="26">
        <v>0</v>
      </c>
      <c r="J25" s="27"/>
      <c r="K25" s="28"/>
    </row>
    <row r="26" spans="1:11" s="24" customFormat="1" ht="15.75" customHeight="1" x14ac:dyDescent="0.25"/>
    <row r="27" spans="1:11" s="24" customFormat="1" x14ac:dyDescent="0.25"/>
    <row r="28" spans="1:11" s="24" customFormat="1" x14ac:dyDescent="0.25">
      <c r="A28" s="57" t="s">
        <v>16</v>
      </c>
      <c r="B28" s="57"/>
      <c r="C28" s="57"/>
      <c r="D28" s="57"/>
    </row>
  </sheetData>
  <protectedRanges>
    <protectedRange sqref="F16:F18 I21:I23 I25" name="Rango1"/>
  </protectedRanges>
  <mergeCells count="42">
    <mergeCell ref="O1:P8"/>
    <mergeCell ref="A3:I3"/>
    <mergeCell ref="J3:N3"/>
    <mergeCell ref="A4:I4"/>
    <mergeCell ref="J5:N5"/>
    <mergeCell ref="E9:G9"/>
    <mergeCell ref="H9:I9"/>
    <mergeCell ref="J9:K9"/>
    <mergeCell ref="L9:N9"/>
    <mergeCell ref="A10:D10"/>
    <mergeCell ref="E10:G10"/>
    <mergeCell ref="H10:I10"/>
    <mergeCell ref="J10:K10"/>
    <mergeCell ref="L10:N10"/>
    <mergeCell ref="A28:D28"/>
    <mergeCell ref="F16:H16"/>
    <mergeCell ref="F17:H17"/>
    <mergeCell ref="F18:H18"/>
    <mergeCell ref="F19:H19"/>
    <mergeCell ref="F21:H21"/>
    <mergeCell ref="F22:H22"/>
    <mergeCell ref="D16:E16"/>
    <mergeCell ref="D17:E17"/>
    <mergeCell ref="D18:E18"/>
    <mergeCell ref="D19:E19"/>
    <mergeCell ref="D21:E21"/>
    <mergeCell ref="I25:K25"/>
    <mergeCell ref="D25:H25"/>
    <mergeCell ref="J1:N2"/>
    <mergeCell ref="F23:H23"/>
    <mergeCell ref="I16:K16"/>
    <mergeCell ref="I17:K17"/>
    <mergeCell ref="I18:K18"/>
    <mergeCell ref="I19:K19"/>
    <mergeCell ref="I21:K21"/>
    <mergeCell ref="I22:K22"/>
    <mergeCell ref="I23:K23"/>
    <mergeCell ref="D22:E22"/>
    <mergeCell ref="D23:E23"/>
    <mergeCell ref="A11:E11"/>
    <mergeCell ref="A12:P12"/>
    <mergeCell ref="A9:D9"/>
  </mergeCells>
  <printOptions horizontalCentered="1"/>
  <pageMargins left="0.39370078740157483" right="0.39370078740157483" top="0.78740157480314965" bottom="0.39370078740157483" header="0.31496062992125984" footer="0.31496062992125984"/>
  <pageSetup scale="50" orientation="portrait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PE-7</vt:lpstr>
      <vt:lpstr>'PE-7'!Área_de_impresión</vt:lpstr>
      <vt:lpstr>'PE-7'!Títulos_a_imprimir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ebarajas</dc:creator>
  <cp:lastModifiedBy>Enrique Barajas Novoa</cp:lastModifiedBy>
  <cp:lastPrinted>2020-10-23T17:00:02Z</cp:lastPrinted>
  <dcterms:created xsi:type="dcterms:W3CDTF">2020-10-23T16:41:44Z</dcterms:created>
  <dcterms:modified xsi:type="dcterms:W3CDTF">2023-02-09T18:06:17Z</dcterms:modified>
</cp:coreProperties>
</file>