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3 de febrero\"/>
    </mc:Choice>
  </mc:AlternateContent>
  <xr:revisionPtr revIDLastSave="0" documentId="8_{A2AFCB03-3BF9-4C7D-B8CC-8A28676C5A77}" xr6:coauthVersionLast="47" xr6:coauthVersionMax="47" xr10:uidLastSave="{00000000-0000-0000-0000-000000000000}"/>
  <bookViews>
    <workbookView xWindow="-120" yWindow="-120" windowWidth="29040" windowHeight="15840" activeTab="1" xr2:uid="{00000000-000D-0000-FFFF-FFFF00000000}"/>
  </bookViews>
  <sheets>
    <sheet name="Enero 2025" sheetId="66" r:id="rId1"/>
    <sheet name="Febrero 2025" sheetId="67" r:id="rId2"/>
    <sheet name="Área de servicio" sheetId="21" r:id="rId3"/>
    <sheet name="Anomalías" sheetId="23" r:id="rId4"/>
  </sheets>
  <externalReferences>
    <externalReference r:id="rId5"/>
  </externalReferences>
  <definedNames>
    <definedName name="hidden_Tabla_2301451" localSheetId="0">#REF!</definedName>
    <definedName name="hidden_Tabla_2301451" localSheetId="1">#REF!</definedName>
    <definedName name="hidden_Tabla_2301451">#REF!</definedName>
    <definedName name="hidden_Tabla_2301452" localSheetId="0">#REF!</definedName>
    <definedName name="hidden_Tabla_2301452" localSheetId="1">#REF!</definedName>
    <definedName name="hidden_Tabla_2301452">#REF!</definedName>
    <definedName name="hidden_Tabla_2301471" localSheetId="0">#REF!</definedName>
    <definedName name="hidden_Tabla_2301471" localSheetId="1">#REF!</definedName>
    <definedName name="hidden_Tabla_2301471">#REF!</definedName>
    <definedName name="hidden_Tabla_2301472" localSheetId="0">#REF!</definedName>
    <definedName name="hidden_Tabla_2301472" localSheetId="1">#REF!</definedName>
    <definedName name="hidden_Tabla_2301472">#REF!</definedName>
    <definedName name="hidden_Tabla_2301473" localSheetId="0">#REF!</definedName>
    <definedName name="hidden_Tabla_2301473" localSheetId="1">#REF!</definedName>
    <definedName name="hidden_Tabla_2301473">#REF!</definedName>
    <definedName name="hidden1" localSheetId="3">#REF!</definedName>
    <definedName name="hidden1" localSheetId="2">#REF!</definedName>
    <definedName name="hidden1" localSheetId="0">#REF!</definedName>
    <definedName name="hidden1" localSheetId="1">#REF!</definedName>
    <definedName name="hidden1">#REF!</definedName>
    <definedName name="hidden2" localSheetId="3">[1]JUNIO!$A$1:$A$26</definedName>
    <definedName name="hidden2" localSheetId="2">[1]JUNIO!$A$1:$A$26</definedName>
    <definedName name="hidden2" localSheetId="0">#REF!</definedName>
    <definedName name="hidden2" localSheetId="1">#REF!</definedName>
    <definedName name="hidden2">#REF!</definedName>
    <definedName name="hidden3" localSheetId="3">[1]MAYO!$A$1:$A$41</definedName>
    <definedName name="hidden3" localSheetId="2">[1]MAYO!$A$1:$A$41</definedName>
    <definedName name="hidden3" localSheetId="0">#REF!</definedName>
    <definedName name="hidden3" localSheetId="1">#REF!</definedName>
    <definedName name="hidden3">#REF!</definedName>
    <definedName name="hidden4" localSheetId="3">[1]ABRIL!$A$1:$A$26</definedName>
    <definedName name="hidden4" localSheetId="2">[1]ABRIL!$A$1:$A$26</definedName>
    <definedName name="hidden4" localSheetId="0">#REF!</definedName>
    <definedName name="hidden4" localSheetId="1">#REF!</definedName>
    <definedName name="hidden4">#REF!</definedName>
    <definedName name="hidden5" localSheetId="3">[1]MARZO!$A$1:$A$41</definedName>
    <definedName name="hidden5" localSheetId="2">[1]MARZO!$A$1:$A$41</definedName>
    <definedName name="hidden5" localSheetId="0">#REF!</definedName>
    <definedName name="hidden5" localSheetId="1">#REF!</definedName>
    <definedName name="hidden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9" i="67" l="1"/>
  <c r="W28" i="67"/>
  <c r="X28" i="67" s="1"/>
  <c r="X27" i="67"/>
  <c r="W26" i="67"/>
  <c r="X26" i="67" s="1"/>
  <c r="X25" i="67"/>
  <c r="X24" i="67"/>
  <c r="W24" i="67"/>
  <c r="X23" i="67"/>
  <c r="W22" i="67"/>
  <c r="X22" i="67" s="1"/>
  <c r="X21" i="67"/>
  <c r="X20" i="67"/>
  <c r="W20" i="67"/>
  <c r="X19" i="67"/>
  <c r="X18" i="67"/>
  <c r="X17" i="67"/>
  <c r="X16" i="67"/>
  <c r="X15" i="67"/>
  <c r="W14" i="67"/>
  <c r="X14" i="67" s="1"/>
  <c r="X13" i="67"/>
  <c r="X12" i="67"/>
  <c r="X11" i="67"/>
  <c r="X29" i="66"/>
  <c r="W28" i="66"/>
  <c r="X28" i="66" s="1"/>
  <c r="X27" i="66"/>
  <c r="W26" i="66"/>
  <c r="X26" i="66" s="1"/>
  <c r="X25" i="66"/>
  <c r="W24" i="66"/>
  <c r="X24" i="66" s="1"/>
  <c r="X23" i="66"/>
  <c r="X22" i="66"/>
  <c r="W22" i="66"/>
  <c r="X21" i="66"/>
  <c r="W20" i="66"/>
  <c r="X20" i="66" s="1"/>
  <c r="X19" i="66"/>
  <c r="X18" i="66"/>
  <c r="X17" i="66"/>
  <c r="X16" i="66"/>
  <c r="X15" i="66"/>
  <c r="W14" i="66"/>
  <c r="X14" i="66" s="1"/>
  <c r="X13" i="66"/>
  <c r="W12" i="66"/>
  <c r="X12" i="66" s="1"/>
  <c r="X11" i="66"/>
</calcChain>
</file>

<file path=xl/sharedStrings.xml><?xml version="1.0" encoding="utf-8"?>
<sst xmlns="http://schemas.openxmlformats.org/spreadsheetml/2006/main" count="1220" uniqueCount="222">
  <si>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</si>
  <si>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</si>
  <si>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</si>
  <si>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</si>
  <si>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</si>
  <si>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</si>
  <si>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</si>
  <si>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</si>
  <si>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</si>
  <si>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</si>
  <si>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</si>
  <si>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</si>
  <si>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</si>
  <si>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</si>
  <si>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</si>
  <si>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</si>
  <si>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</si>
  <si>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</si>
  <si>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</si>
  <si>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</si>
  <si>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</si>
  <si>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</si>
  <si>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</si>
  <si>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</si>
  <si>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</si>
  <si>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</si>
  <si>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</si>
  <si>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</si>
  <si>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</si>
  <si>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</si>
  <si>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</si>
  <si>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</si>
  <si>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</si>
  <si>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</si>
  <si>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</si>
  <si>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</si>
  <si>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</si>
  <si>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</si>
  <si>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</si>
  <si>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</si>
  <si>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</si>
  <si>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</si>
  <si>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</si>
  <si>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</si>
  <si>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</si>
  <si>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</si>
  <si>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</si>
  <si>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</si>
  <si>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</si>
  <si>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</si>
  <si>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</si>
  <si>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</si>
  <si>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</si>
  <si>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</si>
  <si>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</si>
  <si>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</si>
  <si>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</si>
  <si>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</si>
  <si>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</si>
  <si>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</si>
  <si>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</si>
  <si>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</si>
  <si>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</si>
  <si>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</si>
  <si>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</si>
  <si>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</si>
  <si>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</si>
  <si>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</si>
  <si>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</si>
  <si>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</si>
  <si>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</si>
  <si>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</si>
  <si>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</si>
  <si>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</si>
  <si>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</si>
  <si>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</si>
  <si>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</si>
  <si>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</si>
  <si>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</si>
  <si>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</si>
  <si>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</si>
  <si>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</si>
  <si>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</si>
  <si>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</si>
  <si>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</si>
  <si>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</si>
  <si>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</si>
  <si>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</si>
  <si>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</si>
  <si>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</si>
  <si>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</si>
  <si>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</si>
  <si>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</si>
  <si>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</si>
  <si>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</si>
  <si>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</si>
  <si>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</si>
  <si>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</si>
  <si>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</si>
  <si>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</si>
  <si>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</si>
  <si>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</si>
  <si>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</si>
  <si>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</si>
  <si>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</si>
  <si>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</si>
  <si>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</si>
  <si>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</si>
  <si>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</si>
  <si>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</si>
  <si>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</si>
  <si>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</si>
  <si>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</si>
  <si>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</si>
  <si>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</si>
  <si>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</si>
  <si>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</si>
  <si>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</si>
  <si>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</si>
  <si>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</si>
  <si>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</si>
  <si>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</si>
  <si>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</si>
  <si>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</si>
  <si>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</si>
  <si>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</si>
  <si>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</si>
  <si>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</si>
  <si>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</si>
  <si>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</si>
  <si>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</si>
  <si>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</si>
  <si>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</si>
  <si>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</si>
  <si>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</si>
  <si>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</si>
  <si>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</si>
  <si>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</si>
  <si>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</si>
  <si>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</si>
  <si>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</si>
  <si>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</si>
  <si>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</si>
  <si>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</si>
  <si>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</si>
  <si>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</si>
  <si>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</si>
  <si>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</si>
  <si>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</si>
  <si>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</si>
  <si>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</si>
  <si>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</si>
  <si>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</si>
  <si>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</si>
  <si>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</si>
  <si>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</si>
  <si>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</si>
  <si>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</si>
  <si>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</si>
  <si>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</si>
  <si>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</si>
  <si>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</si>
  <si>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</si>
  <si>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</si>
  <si>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</si>
  <si>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</si>
  <si>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</si>
  <si>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</si>
  <si>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</si>
  <si>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</si>
  <si>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</si>
  <si>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</si>
  <si>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</si>
  <si>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</si>
  <si>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</si>
  <si>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</si>
  <si>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</si>
  <si>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</si>
  <si>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</si>
  <si>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</si>
  <si>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</si>
  <si>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</si>
  <si>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</si>
  <si>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</si>
  <si>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</si>
  <si>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</si>
  <si>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</si>
  <si>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</si>
  <si>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</si>
  <si>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</si>
  <si>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</si>
  <si>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</si>
  <si>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</si>
  <si>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</si>
  <si>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</si>
  <si>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</si>
  <si>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</si>
  <si>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</si>
  <si>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</si>
  <si>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</si>
  <si>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</si>
  <si>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</si>
  <si>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</si>
  <si>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</si>
  <si>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</si>
  <si>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</si>
  <si>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</si>
  <si>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</si>
  <si>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</si>
  <si>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</si>
  <si>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</si>
  <si>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</si>
  <si>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</si>
  <si>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</si>
  <si>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</si>
  <si>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</si>
  <si>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</si>
  <si>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</si>
  <si>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https://www.zapopan.gob.mx/transparencia/rendicion-de-cuentas/bienes-patrimoniales/</t>
  </si>
  <si>
    <t>Información de la Dirección de Gestión Integral del Agua y Drenaje correspondiente al mes de Enero de 2025</t>
  </si>
  <si>
    <t>https://www.zapopan.gob.mx/wp-content/uploads/2025/01/Presupuesto_por_Dependencia_2025.pdf</t>
  </si>
  <si>
    <t>Información de la Dirección de Gestión Integral del Agua y Drenaje correspondiente al mes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</si>
</sst>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76">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5127205-68D5-47AC-A2A4-29434EDAA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E17A028-B91F-4FC9-8FD6-11E3B35BC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1CF32157-C1BA-42C0-8356-0B7A85DA6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AC35A98F-3114-4567-980E-9B275690C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1.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1.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2.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2.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860A-EE48-446B-9865-7094ED2E84B7}">
  <dimension ref="A1:AE29"/>
  <sheetViews>
    <sheetView workbookViewId="0">
      <selection activeCell="AC12" sqref="AC12"/>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44" t="s">
        <v>219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6"/>
    </row>
    <row r="3" spans="1:31" ht="30" customHeight="1" x14ac:dyDescent="0.25">
      <c r="A3" s="47" t="s">
        <v>136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26</v>
      </c>
      <c r="B5" s="38" t="s">
        <v>6</v>
      </c>
      <c r="C5" s="50" t="s">
        <v>27</v>
      </c>
      <c r="D5" s="50"/>
      <c r="E5" s="50"/>
      <c r="F5" s="51"/>
      <c r="G5" s="52"/>
      <c r="H5" s="52"/>
      <c r="I5" s="52"/>
      <c r="J5" s="52"/>
      <c r="K5" s="52"/>
      <c r="L5" s="52"/>
      <c r="M5" s="52"/>
      <c r="N5" s="52"/>
      <c r="O5" s="52"/>
      <c r="P5" s="52"/>
      <c r="Q5" s="52"/>
      <c r="R5" s="52"/>
      <c r="S5" s="52"/>
      <c r="T5" s="52"/>
      <c r="U5" s="52"/>
      <c r="V5" s="52"/>
      <c r="W5" s="52"/>
      <c r="X5" s="52"/>
      <c r="Y5" s="52"/>
      <c r="Z5" s="52"/>
      <c r="AA5" s="52"/>
      <c r="AB5" s="52"/>
      <c r="AC5" s="52"/>
      <c r="AD5" s="52"/>
      <c r="AE5" s="53"/>
    </row>
    <row r="6" spans="1:31" ht="50.1" customHeight="1" x14ac:dyDescent="0.25">
      <c r="A6" s="3" t="s">
        <v>104</v>
      </c>
      <c r="B6" s="4" t="s">
        <v>105</v>
      </c>
      <c r="C6" s="57" t="s">
        <v>106</v>
      </c>
      <c r="D6" s="57"/>
      <c r="E6" s="57"/>
      <c r="F6" s="54"/>
      <c r="G6" s="55"/>
      <c r="H6" s="55"/>
      <c r="I6" s="55"/>
      <c r="J6" s="55"/>
      <c r="K6" s="55"/>
      <c r="L6" s="55"/>
      <c r="M6" s="55"/>
      <c r="N6" s="55"/>
      <c r="O6" s="55"/>
      <c r="P6" s="55"/>
      <c r="Q6" s="55"/>
      <c r="R6" s="55"/>
      <c r="S6" s="55"/>
      <c r="T6" s="55"/>
      <c r="U6" s="55"/>
      <c r="V6" s="55"/>
      <c r="W6" s="55"/>
      <c r="X6" s="55"/>
      <c r="Y6" s="55"/>
      <c r="Z6" s="55"/>
      <c r="AA6" s="55"/>
      <c r="AB6" s="55"/>
      <c r="AC6" s="55"/>
      <c r="AD6" s="55"/>
      <c r="AE6" s="56"/>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0</v>
      </c>
      <c r="X11" s="30">
        <f>W11*500</f>
        <v>0</v>
      </c>
      <c r="Y11" s="29" t="s">
        <v>137</v>
      </c>
      <c r="Z11" s="28" t="s">
        <v>218</v>
      </c>
      <c r="AA11" s="28" t="s">
        <v>220</v>
      </c>
      <c r="AB11" s="30" t="s">
        <v>146</v>
      </c>
      <c r="AC11" s="34">
        <v>45688</v>
      </c>
      <c r="AD11" s="34">
        <v>45701</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0</v>
      </c>
      <c r="X12" s="30">
        <f>W12*500</f>
        <v>0</v>
      </c>
      <c r="Y12" s="29" t="s">
        <v>137</v>
      </c>
      <c r="Z12" s="28" t="s">
        <v>218</v>
      </c>
      <c r="AA12" s="28" t="s">
        <v>220</v>
      </c>
      <c r="AB12" s="30" t="s">
        <v>146</v>
      </c>
      <c r="AC12" s="34">
        <v>45688</v>
      </c>
      <c r="AD12" s="34">
        <v>45701</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592</v>
      </c>
      <c r="X13" s="30">
        <f t="shared" ref="X13:X29" si="0">W13*4</f>
        <v>2368</v>
      </c>
      <c r="Y13" s="29" t="s">
        <v>137</v>
      </c>
      <c r="Z13" s="28" t="s">
        <v>218</v>
      </c>
      <c r="AA13" s="28" t="s">
        <v>220</v>
      </c>
      <c r="AB13" s="30" t="s">
        <v>146</v>
      </c>
      <c r="AC13" s="34">
        <v>45688</v>
      </c>
      <c r="AD13" s="34">
        <v>45701</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592</v>
      </c>
      <c r="X14" s="30">
        <f t="shared" si="0"/>
        <v>2368</v>
      </c>
      <c r="Y14" s="29" t="s">
        <v>137</v>
      </c>
      <c r="Z14" s="28" t="s">
        <v>218</v>
      </c>
      <c r="AA14" s="28" t="s">
        <v>220</v>
      </c>
      <c r="AB14" s="30" t="s">
        <v>146</v>
      </c>
      <c r="AC14" s="34">
        <v>45688</v>
      </c>
      <c r="AD14" s="34">
        <v>45701</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0</v>
      </c>
      <c r="X15" s="30">
        <f t="shared" si="0"/>
        <v>0</v>
      </c>
      <c r="Y15" s="29" t="s">
        <v>137</v>
      </c>
      <c r="Z15" s="28" t="s">
        <v>218</v>
      </c>
      <c r="AA15" s="28" t="s">
        <v>220</v>
      </c>
      <c r="AB15" s="30" t="s">
        <v>146</v>
      </c>
      <c r="AC15" s="34">
        <v>45688</v>
      </c>
      <c r="AD15" s="34">
        <v>45701</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4</v>
      </c>
      <c r="X16" s="30">
        <f t="shared" si="0"/>
        <v>16</v>
      </c>
      <c r="Y16" s="29" t="s">
        <v>137</v>
      </c>
      <c r="Z16" s="28" t="s">
        <v>218</v>
      </c>
      <c r="AA16" s="28" t="s">
        <v>220</v>
      </c>
      <c r="AB16" s="30" t="s">
        <v>146</v>
      </c>
      <c r="AC16" s="34">
        <v>45688</v>
      </c>
      <c r="AD16" s="34">
        <v>45701</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4</v>
      </c>
      <c r="X17" s="30">
        <f t="shared" si="0"/>
        <v>16</v>
      </c>
      <c r="Y17" s="29" t="s">
        <v>137</v>
      </c>
      <c r="Z17" s="28" t="s">
        <v>218</v>
      </c>
      <c r="AA17" s="28" t="s">
        <v>220</v>
      </c>
      <c r="AB17" s="30" t="s">
        <v>146</v>
      </c>
      <c r="AC17" s="34">
        <v>45688</v>
      </c>
      <c r="AD17" s="34">
        <v>45701</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5</v>
      </c>
      <c r="X18" s="30">
        <f t="shared" si="0"/>
        <v>20</v>
      </c>
      <c r="Y18" s="29" t="s">
        <v>137</v>
      </c>
      <c r="Z18" s="28" t="s">
        <v>218</v>
      </c>
      <c r="AA18" s="28" t="s">
        <v>220</v>
      </c>
      <c r="AB18" s="30" t="s">
        <v>146</v>
      </c>
      <c r="AC18" s="34">
        <v>45688</v>
      </c>
      <c r="AD18" s="34">
        <v>45701</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218</v>
      </c>
      <c r="AA19" s="28" t="s">
        <v>220</v>
      </c>
      <c r="AB19" s="30" t="s">
        <v>146</v>
      </c>
      <c r="AC19" s="34">
        <v>45688</v>
      </c>
      <c r="AD19" s="34">
        <v>45701</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218</v>
      </c>
      <c r="AA20" s="28" t="s">
        <v>220</v>
      </c>
      <c r="AB20" s="30" t="s">
        <v>146</v>
      </c>
      <c r="AC20" s="34">
        <v>45688</v>
      </c>
      <c r="AD20" s="34">
        <v>45701</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28</v>
      </c>
      <c r="X21" s="30">
        <f>W21*500</f>
        <v>14000</v>
      </c>
      <c r="Y21" s="29" t="s">
        <v>137</v>
      </c>
      <c r="Z21" s="28" t="s">
        <v>218</v>
      </c>
      <c r="AA21" s="28" t="s">
        <v>220</v>
      </c>
      <c r="AB21" s="30" t="s">
        <v>146</v>
      </c>
      <c r="AC21" s="34">
        <v>45688</v>
      </c>
      <c r="AD21" s="34">
        <v>45701</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28</v>
      </c>
      <c r="X22" s="30">
        <f>W22*500</f>
        <v>14000</v>
      </c>
      <c r="Y22" s="29" t="s">
        <v>137</v>
      </c>
      <c r="Z22" s="28" t="s">
        <v>218</v>
      </c>
      <c r="AA22" s="28" t="s">
        <v>220</v>
      </c>
      <c r="AB22" s="30" t="s">
        <v>146</v>
      </c>
      <c r="AC22" s="34">
        <v>45688</v>
      </c>
      <c r="AD22" s="34">
        <v>45701</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62</v>
      </c>
      <c r="X23" s="30">
        <f t="shared" si="0"/>
        <v>248</v>
      </c>
      <c r="Y23" s="29" t="s">
        <v>137</v>
      </c>
      <c r="Z23" s="28" t="s">
        <v>218</v>
      </c>
      <c r="AA23" s="28" t="s">
        <v>220</v>
      </c>
      <c r="AB23" s="30" t="s">
        <v>146</v>
      </c>
      <c r="AC23" s="34">
        <v>45688</v>
      </c>
      <c r="AD23" s="34">
        <v>45701</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62</v>
      </c>
      <c r="X24" s="30">
        <f t="shared" si="0"/>
        <v>248</v>
      </c>
      <c r="Y24" s="29" t="s">
        <v>137</v>
      </c>
      <c r="Z24" s="28" t="s">
        <v>218</v>
      </c>
      <c r="AA24" s="28" t="s">
        <v>220</v>
      </c>
      <c r="AB24" s="30" t="s">
        <v>146</v>
      </c>
      <c r="AC24" s="34">
        <v>45688</v>
      </c>
      <c r="AD24" s="34">
        <v>45701</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6</v>
      </c>
      <c r="X25" s="30">
        <f>W25*500</f>
        <v>3000</v>
      </c>
      <c r="Y25" s="29" t="s">
        <v>137</v>
      </c>
      <c r="Z25" s="28" t="s">
        <v>218</v>
      </c>
      <c r="AA25" s="28" t="s">
        <v>220</v>
      </c>
      <c r="AB25" s="30" t="s">
        <v>146</v>
      </c>
      <c r="AC25" s="34">
        <v>45688</v>
      </c>
      <c r="AD25" s="34">
        <v>45701</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6</v>
      </c>
      <c r="X26" s="30">
        <f>W26*500</f>
        <v>3000</v>
      </c>
      <c r="Y26" s="29" t="s">
        <v>137</v>
      </c>
      <c r="Z26" s="28" t="s">
        <v>218</v>
      </c>
      <c r="AA26" s="28" t="s">
        <v>220</v>
      </c>
      <c r="AB26" s="30" t="s">
        <v>146</v>
      </c>
      <c r="AC26" s="34">
        <v>45688</v>
      </c>
      <c r="AD26" s="34">
        <v>45701</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36</v>
      </c>
      <c r="X27" s="30">
        <f>W27*500</f>
        <v>18000</v>
      </c>
      <c r="Y27" s="29" t="s">
        <v>137</v>
      </c>
      <c r="Z27" s="28" t="s">
        <v>218</v>
      </c>
      <c r="AA27" s="28" t="s">
        <v>220</v>
      </c>
      <c r="AB27" s="30" t="s">
        <v>146</v>
      </c>
      <c r="AC27" s="34">
        <v>45688</v>
      </c>
      <c r="AD27" s="34">
        <v>45701</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36</v>
      </c>
      <c r="X28" s="30">
        <f>W28*500</f>
        <v>18000</v>
      </c>
      <c r="Y28" s="29" t="s">
        <v>137</v>
      </c>
      <c r="Z28" s="28" t="s">
        <v>218</v>
      </c>
      <c r="AA28" s="28" t="s">
        <v>220</v>
      </c>
      <c r="AB28" s="30" t="s">
        <v>146</v>
      </c>
      <c r="AC28" s="34">
        <v>45688</v>
      </c>
      <c r="AD28" s="34">
        <v>45701</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67</v>
      </c>
      <c r="X29" s="30">
        <f t="shared" si="0"/>
        <v>268</v>
      </c>
      <c r="Y29" s="29" t="s">
        <v>137</v>
      </c>
      <c r="Z29" s="28" t="s">
        <v>218</v>
      </c>
      <c r="AA29" s="28" t="s">
        <v>220</v>
      </c>
      <c r="AB29" s="30" t="s">
        <v>146</v>
      </c>
      <c r="AC29" s="34">
        <v>45688</v>
      </c>
      <c r="AD29" s="34">
        <v>45701</v>
      </c>
      <c r="AE29" s="33" t="s">
        <v>217</v>
      </c>
    </row>
  </sheetData>
  <mergeCells count="7">
    <mergeCell ref="A9:AE9"/>
    <mergeCell ref="A1:AE1"/>
    <mergeCell ref="A2:AE2"/>
    <mergeCell ref="A3:AE3"/>
    <mergeCell ref="C5:E5"/>
    <mergeCell ref="F5:AE6"/>
    <mergeCell ref="C6:E6"/>
  </mergeCells>
  <hyperlinks>
    <hyperlink ref="I11" r:id="rId1" xr:uid="{FD0EC9D3-5833-4802-B932-B54E240997B6}"/>
    <hyperlink ref="I15" r:id="rId2" xr:uid="{2420C809-847A-4140-8DA6-0A50676F8F2C}"/>
    <hyperlink ref="Z11" r:id="rId3" xr:uid="{7CCC44C0-2EFF-4E5E-8203-4BCF4537929D}"/>
    <hyperlink ref="Z12" r:id="rId4" xr:uid="{40711585-3C2A-4957-8FC4-B11CBB5F786B}"/>
    <hyperlink ref="Z13" r:id="rId5" xr:uid="{97D3E982-3D87-483F-9C51-79F144E5E09A}"/>
    <hyperlink ref="Z14" r:id="rId6" xr:uid="{CF79C19F-D205-487C-B801-1520138D56F5}"/>
    <hyperlink ref="Z15" r:id="rId7" xr:uid="{BC8F63AE-7B94-43F9-8683-127FDAA76170}"/>
    <hyperlink ref="Z16" r:id="rId8" xr:uid="{64A67296-82E5-4F1C-B516-1F6995E68025}"/>
    <hyperlink ref="Z17" r:id="rId9" xr:uid="{83FB41A1-C693-4036-9B27-58D859A9A96C}"/>
    <hyperlink ref="Z18" r:id="rId10" xr:uid="{8D51CD8C-9D9E-40B3-A4D9-DAB8849FCB0C}"/>
    <hyperlink ref="Z19" r:id="rId11" xr:uid="{CF7F1485-21E8-42C9-A7AF-B383E8366B50}"/>
    <hyperlink ref="Z20" r:id="rId12" xr:uid="{22C9E16B-7862-47A0-AD65-3AA931C79E33}"/>
    <hyperlink ref="Z21" r:id="rId13" xr:uid="{F9D8CFE6-FD03-4101-99EF-CC2FFF122371}"/>
    <hyperlink ref="Z22" r:id="rId14" xr:uid="{04A591AF-7E21-407A-A01E-5D05EC320D6B}"/>
    <hyperlink ref="Z23" r:id="rId15" xr:uid="{AF1531C3-F1E4-4A0C-A337-3AD41E416CD8}"/>
    <hyperlink ref="Z24" r:id="rId16" xr:uid="{B39A0223-8642-4DB5-B159-8D704FF97F15}"/>
    <hyperlink ref="Z25" r:id="rId17" xr:uid="{E22EACD8-34D2-4039-93B3-EDFB3ABCF2F5}"/>
    <hyperlink ref="Z26" r:id="rId18" xr:uid="{DF895C49-9CF4-4128-BB7B-1AB99834AD8F}"/>
    <hyperlink ref="Z27" r:id="rId19" xr:uid="{1BC35209-75D6-4960-99BB-ED2C5F379D5E}"/>
    <hyperlink ref="Z28" r:id="rId20" xr:uid="{55ECCA2F-0953-4487-B329-FA2D3439317B}"/>
    <hyperlink ref="Z29" r:id="rId21" xr:uid="{298F4379-993A-4E17-8287-3AC6EAEDE14E}"/>
    <hyperlink ref="AA11" r:id="rId22" xr:uid="{2C560FC6-5DB6-4DAD-9C61-289414B41674}"/>
    <hyperlink ref="AA12:AA29" r:id="rId23" display="https://www.zapopan.gob.mx/wp-content/uploads/2025/01/Presupuesto_por_Dependencia_2025.pdf" xr:uid="{7823A5D1-A554-4DA5-9495-75E996904D7C}"/>
  </hyperlinks>
  <pageMargins left="0.7" right="0.7" top="0.75" bottom="0.75" header="0.3" footer="0.3"/>
  <pageSetup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E7A2-DFC2-4518-A956-3779372CA365}">
  <dimension ref="A1:AE29"/>
  <sheetViews>
    <sheetView tabSelected="1" workbookViewId="0">
      <selection activeCell="F5" sqref="F5:AE6"/>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44" t="s">
        <v>221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6"/>
    </row>
    <row r="3" spans="1:31" ht="30" customHeight="1" x14ac:dyDescent="0.25">
      <c r="A3" s="47" t="s">
        <v>136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9" t="s">
        <v>26</v>
      </c>
      <c r="B5" s="39" t="s">
        <v>6</v>
      </c>
      <c r="C5" s="50" t="s">
        <v>27</v>
      </c>
      <c r="D5" s="50"/>
      <c r="E5" s="50"/>
      <c r="F5" s="51"/>
      <c r="G5" s="52"/>
      <c r="H5" s="52"/>
      <c r="I5" s="52"/>
      <c r="J5" s="52"/>
      <c r="K5" s="52"/>
      <c r="L5" s="52"/>
      <c r="M5" s="52"/>
      <c r="N5" s="52"/>
      <c r="O5" s="52"/>
      <c r="P5" s="52"/>
      <c r="Q5" s="52"/>
      <c r="R5" s="52"/>
      <c r="S5" s="52"/>
      <c r="T5" s="52"/>
      <c r="U5" s="52"/>
      <c r="V5" s="52"/>
      <c r="W5" s="52"/>
      <c r="X5" s="52"/>
      <c r="Y5" s="52"/>
      <c r="Z5" s="52"/>
      <c r="AA5" s="52"/>
      <c r="AB5" s="52"/>
      <c r="AC5" s="52"/>
      <c r="AD5" s="52"/>
      <c r="AE5" s="53"/>
    </row>
    <row r="6" spans="1:31" ht="50.1" customHeight="1" x14ac:dyDescent="0.25">
      <c r="A6" s="3" t="s">
        <v>104</v>
      </c>
      <c r="B6" s="4" t="s">
        <v>105</v>
      </c>
      <c r="C6" s="57" t="s">
        <v>106</v>
      </c>
      <c r="D6" s="57"/>
      <c r="E6" s="57"/>
      <c r="F6" s="54"/>
      <c r="G6" s="55"/>
      <c r="H6" s="55"/>
      <c r="I6" s="55"/>
      <c r="J6" s="55"/>
      <c r="K6" s="55"/>
      <c r="L6" s="55"/>
      <c r="M6" s="55"/>
      <c r="N6" s="55"/>
      <c r="O6" s="55"/>
      <c r="P6" s="55"/>
      <c r="Q6" s="55"/>
      <c r="R6" s="55"/>
      <c r="S6" s="55"/>
      <c r="T6" s="55"/>
      <c r="U6" s="55"/>
      <c r="V6" s="55"/>
      <c r="W6" s="55"/>
      <c r="X6" s="55"/>
      <c r="Y6" s="55"/>
      <c r="Z6" s="55"/>
      <c r="AA6" s="55"/>
      <c r="AB6" s="55"/>
      <c r="AC6" s="55"/>
      <c r="AD6" s="55"/>
      <c r="AE6" s="56"/>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5</v>
      </c>
      <c r="X11" s="30">
        <f>W11*500</f>
        <v>2500</v>
      </c>
      <c r="Y11" s="29" t="s">
        <v>137</v>
      </c>
      <c r="Z11" s="28" t="s">
        <v>218</v>
      </c>
      <c r="AA11" s="28" t="s">
        <v>220</v>
      </c>
      <c r="AB11" s="30" t="s">
        <v>146</v>
      </c>
      <c r="AC11" s="34">
        <v>45716</v>
      </c>
      <c r="AD11" s="34">
        <v>45729</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v>5</v>
      </c>
      <c r="X12" s="30">
        <f>W12*500</f>
        <v>2500</v>
      </c>
      <c r="Y12" s="29" t="s">
        <v>137</v>
      </c>
      <c r="Z12" s="28" t="s">
        <v>218</v>
      </c>
      <c r="AA12" s="28" t="s">
        <v>220</v>
      </c>
      <c r="AB12" s="30" t="s">
        <v>146</v>
      </c>
      <c r="AC12" s="34">
        <v>45716</v>
      </c>
      <c r="AD12" s="34">
        <v>45729</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555</v>
      </c>
      <c r="X13" s="30">
        <f t="shared" ref="X13:X29" si="0">W13*4</f>
        <v>2220</v>
      </c>
      <c r="Y13" s="29" t="s">
        <v>137</v>
      </c>
      <c r="Z13" s="28" t="s">
        <v>218</v>
      </c>
      <c r="AA13" s="28" t="s">
        <v>220</v>
      </c>
      <c r="AB13" s="30" t="s">
        <v>146</v>
      </c>
      <c r="AC13" s="34">
        <v>45716</v>
      </c>
      <c r="AD13" s="34">
        <v>45729</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555</v>
      </c>
      <c r="X14" s="30">
        <f t="shared" si="0"/>
        <v>2220</v>
      </c>
      <c r="Y14" s="29" t="s">
        <v>137</v>
      </c>
      <c r="Z14" s="28" t="s">
        <v>218</v>
      </c>
      <c r="AA14" s="28" t="s">
        <v>220</v>
      </c>
      <c r="AB14" s="30" t="s">
        <v>146</v>
      </c>
      <c r="AC14" s="34">
        <v>45716</v>
      </c>
      <c r="AD14" s="34">
        <v>45729</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v>
      </c>
      <c r="X15" s="30">
        <f t="shared" si="0"/>
        <v>4</v>
      </c>
      <c r="Y15" s="29" t="s">
        <v>137</v>
      </c>
      <c r="Z15" s="28" t="s">
        <v>218</v>
      </c>
      <c r="AA15" s="28" t="s">
        <v>220</v>
      </c>
      <c r="AB15" s="30" t="s">
        <v>146</v>
      </c>
      <c r="AC15" s="34">
        <v>45716</v>
      </c>
      <c r="AD15" s="34">
        <v>45729</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4</v>
      </c>
      <c r="X16" s="30">
        <f t="shared" si="0"/>
        <v>16</v>
      </c>
      <c r="Y16" s="29" t="s">
        <v>137</v>
      </c>
      <c r="Z16" s="28" t="s">
        <v>218</v>
      </c>
      <c r="AA16" s="28" t="s">
        <v>220</v>
      </c>
      <c r="AB16" s="30" t="s">
        <v>146</v>
      </c>
      <c r="AC16" s="34">
        <v>45716</v>
      </c>
      <c r="AD16" s="34">
        <v>45729</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3</v>
      </c>
      <c r="X17" s="30">
        <f t="shared" si="0"/>
        <v>12</v>
      </c>
      <c r="Y17" s="29" t="s">
        <v>137</v>
      </c>
      <c r="Z17" s="28" t="s">
        <v>218</v>
      </c>
      <c r="AA17" s="28" t="s">
        <v>220</v>
      </c>
      <c r="AB17" s="30" t="s">
        <v>146</v>
      </c>
      <c r="AC17" s="34">
        <v>45716</v>
      </c>
      <c r="AD17" s="34">
        <v>45729</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10</v>
      </c>
      <c r="X18" s="30">
        <f t="shared" si="0"/>
        <v>40</v>
      </c>
      <c r="Y18" s="29" t="s">
        <v>137</v>
      </c>
      <c r="Z18" s="28" t="s">
        <v>218</v>
      </c>
      <c r="AA18" s="28" t="s">
        <v>220</v>
      </c>
      <c r="AB18" s="30" t="s">
        <v>146</v>
      </c>
      <c r="AC18" s="34">
        <v>45716</v>
      </c>
      <c r="AD18" s="34">
        <v>45729</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7</v>
      </c>
      <c r="X19" s="30">
        <f>W19*500</f>
        <v>3500</v>
      </c>
      <c r="Y19" s="29" t="s">
        <v>137</v>
      </c>
      <c r="Z19" s="28" t="s">
        <v>218</v>
      </c>
      <c r="AA19" s="28" t="s">
        <v>220</v>
      </c>
      <c r="AB19" s="30" t="s">
        <v>146</v>
      </c>
      <c r="AC19" s="34">
        <v>45716</v>
      </c>
      <c r="AD19" s="34">
        <v>45729</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7</v>
      </c>
      <c r="X20" s="30">
        <f>W20*500</f>
        <v>3500</v>
      </c>
      <c r="Y20" s="29" t="s">
        <v>137</v>
      </c>
      <c r="Z20" s="28" t="s">
        <v>218</v>
      </c>
      <c r="AA20" s="28" t="s">
        <v>220</v>
      </c>
      <c r="AB20" s="30" t="s">
        <v>146</v>
      </c>
      <c r="AC20" s="34">
        <v>45716</v>
      </c>
      <c r="AD20" s="34">
        <v>45729</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21</v>
      </c>
      <c r="X21" s="30">
        <f>W21*500</f>
        <v>10500</v>
      </c>
      <c r="Y21" s="29" t="s">
        <v>137</v>
      </c>
      <c r="Z21" s="28" t="s">
        <v>218</v>
      </c>
      <c r="AA21" s="28" t="s">
        <v>220</v>
      </c>
      <c r="AB21" s="30" t="s">
        <v>146</v>
      </c>
      <c r="AC21" s="34">
        <v>45716</v>
      </c>
      <c r="AD21" s="34">
        <v>45729</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21</v>
      </c>
      <c r="X22" s="30">
        <f>W22*500</f>
        <v>10500</v>
      </c>
      <c r="Y22" s="29" t="s">
        <v>137</v>
      </c>
      <c r="Z22" s="28" t="s">
        <v>218</v>
      </c>
      <c r="AA22" s="28" t="s">
        <v>220</v>
      </c>
      <c r="AB22" s="30" t="s">
        <v>146</v>
      </c>
      <c r="AC22" s="34">
        <v>45716</v>
      </c>
      <c r="AD22" s="34">
        <v>45729</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43</v>
      </c>
      <c r="X23" s="30">
        <f t="shared" si="0"/>
        <v>172</v>
      </c>
      <c r="Y23" s="29" t="s">
        <v>137</v>
      </c>
      <c r="Z23" s="28" t="s">
        <v>218</v>
      </c>
      <c r="AA23" s="28" t="s">
        <v>220</v>
      </c>
      <c r="AB23" s="30" t="s">
        <v>146</v>
      </c>
      <c r="AC23" s="34">
        <v>45716</v>
      </c>
      <c r="AD23" s="34">
        <v>45729</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43</v>
      </c>
      <c r="X24" s="30">
        <f t="shared" si="0"/>
        <v>172</v>
      </c>
      <c r="Y24" s="29" t="s">
        <v>137</v>
      </c>
      <c r="Z24" s="28" t="s">
        <v>218</v>
      </c>
      <c r="AA24" s="28" t="s">
        <v>220</v>
      </c>
      <c r="AB24" s="30" t="s">
        <v>146</v>
      </c>
      <c r="AC24" s="34">
        <v>45716</v>
      </c>
      <c r="AD24" s="34">
        <v>45729</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9</v>
      </c>
      <c r="X25" s="30">
        <f>W25*500</f>
        <v>4500</v>
      </c>
      <c r="Y25" s="29" t="s">
        <v>137</v>
      </c>
      <c r="Z25" s="28" t="s">
        <v>218</v>
      </c>
      <c r="AA25" s="28" t="s">
        <v>220</v>
      </c>
      <c r="AB25" s="30" t="s">
        <v>146</v>
      </c>
      <c r="AC25" s="34">
        <v>45716</v>
      </c>
      <c r="AD25" s="34">
        <v>45729</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9</v>
      </c>
      <c r="X26" s="30">
        <f>W26*500</f>
        <v>4500</v>
      </c>
      <c r="Y26" s="29" t="s">
        <v>137</v>
      </c>
      <c r="Z26" s="28" t="s">
        <v>218</v>
      </c>
      <c r="AA26" s="28" t="s">
        <v>220</v>
      </c>
      <c r="AB26" s="30" t="s">
        <v>146</v>
      </c>
      <c r="AC26" s="34">
        <v>45716</v>
      </c>
      <c r="AD26" s="34">
        <v>45729</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35</v>
      </c>
      <c r="X27" s="30">
        <f>W27*500</f>
        <v>17500</v>
      </c>
      <c r="Y27" s="29" t="s">
        <v>137</v>
      </c>
      <c r="Z27" s="28" t="s">
        <v>218</v>
      </c>
      <c r="AA27" s="28" t="s">
        <v>220</v>
      </c>
      <c r="AB27" s="30" t="s">
        <v>146</v>
      </c>
      <c r="AC27" s="34">
        <v>45716</v>
      </c>
      <c r="AD27" s="34">
        <v>45729</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35</v>
      </c>
      <c r="X28" s="30">
        <f>W28*500</f>
        <v>17500</v>
      </c>
      <c r="Y28" s="29" t="s">
        <v>137</v>
      </c>
      <c r="Z28" s="28" t="s">
        <v>218</v>
      </c>
      <c r="AA28" s="28" t="s">
        <v>220</v>
      </c>
      <c r="AB28" s="30" t="s">
        <v>146</v>
      </c>
      <c r="AC28" s="34">
        <v>45716</v>
      </c>
      <c r="AD28" s="34">
        <v>45729</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36</v>
      </c>
      <c r="X29" s="30">
        <f t="shared" si="0"/>
        <v>144</v>
      </c>
      <c r="Y29" s="29" t="s">
        <v>137</v>
      </c>
      <c r="Z29" s="28" t="s">
        <v>218</v>
      </c>
      <c r="AA29" s="28" t="s">
        <v>220</v>
      </c>
      <c r="AB29" s="30" t="s">
        <v>146</v>
      </c>
      <c r="AC29" s="34">
        <v>45716</v>
      </c>
      <c r="AD29" s="34">
        <v>45729</v>
      </c>
      <c r="AE29" s="33" t="s">
        <v>217</v>
      </c>
    </row>
  </sheetData>
  <mergeCells count="7">
    <mergeCell ref="A9:AE9"/>
    <mergeCell ref="A1:AE1"/>
    <mergeCell ref="A2:AE2"/>
    <mergeCell ref="A3:AE3"/>
    <mergeCell ref="C5:E5"/>
    <mergeCell ref="F5:AE6"/>
    <mergeCell ref="C6:E6"/>
  </mergeCells>
  <hyperlinks>
    <hyperlink ref="I11" r:id="rId1" xr:uid="{2D48202A-6172-4669-880F-407FDCFBF6BF}"/>
    <hyperlink ref="I15" r:id="rId2" xr:uid="{12B230F6-264F-4727-B07D-3B26BE534F82}"/>
    <hyperlink ref="Z11" r:id="rId3" xr:uid="{42328835-A7B9-4BCB-BE35-E60946F2DD87}"/>
    <hyperlink ref="Z12" r:id="rId4" xr:uid="{CB72E7B5-5339-4751-8BBF-CFE01E58B8E0}"/>
    <hyperlink ref="Z13" r:id="rId5" xr:uid="{70CBDB71-68B6-4DC1-B3C0-CAF1DB77BF19}"/>
    <hyperlink ref="Z14" r:id="rId6" xr:uid="{3EA8FE83-7AC5-4BAB-80B0-7ED32493DA79}"/>
    <hyperlink ref="Z15" r:id="rId7" xr:uid="{00AD740C-D607-4AA8-93AB-832F9EB2EB05}"/>
    <hyperlink ref="Z16" r:id="rId8" xr:uid="{01850E89-C487-4B49-B0B2-36458C906363}"/>
    <hyperlink ref="Z17" r:id="rId9" xr:uid="{00155D52-4FFE-4BB9-AF87-B9ADD66E42C4}"/>
    <hyperlink ref="Z18" r:id="rId10" xr:uid="{5A99382D-C911-4977-BEDE-D3BC7ECDC7F4}"/>
    <hyperlink ref="Z19" r:id="rId11" xr:uid="{6DC2179C-6407-40AD-9BE3-BAD936619840}"/>
    <hyperlink ref="Z20" r:id="rId12" xr:uid="{59DCA2A5-A69F-4F04-A123-9E92B1437085}"/>
    <hyperlink ref="Z21" r:id="rId13" xr:uid="{746E0727-908B-4FA5-BE1A-3E7507606EA4}"/>
    <hyperlink ref="Z22" r:id="rId14" xr:uid="{57F13184-5702-4787-AE6D-36E3296D0425}"/>
    <hyperlink ref="Z23" r:id="rId15" xr:uid="{75895ACC-C243-402C-A89E-29F639845683}"/>
    <hyperlink ref="Z24" r:id="rId16" xr:uid="{35B5E7A7-C972-4FAC-BB90-B170A96370A3}"/>
    <hyperlink ref="Z25" r:id="rId17" xr:uid="{18F82865-34A6-4996-A0E3-B1BB758275D0}"/>
    <hyperlink ref="Z26" r:id="rId18" xr:uid="{6412AFCD-9FD8-410E-AB34-3C65E437C51D}"/>
    <hyperlink ref="Z27" r:id="rId19" xr:uid="{13E54F12-DED3-4ABF-8EDB-715F665AA3C0}"/>
    <hyperlink ref="Z28" r:id="rId20" xr:uid="{974F2B30-B02C-42A4-AFBA-7BDDD64A0371}"/>
    <hyperlink ref="Z29" r:id="rId21" xr:uid="{9EF80AB1-CACB-4AA2-A9F0-C1FCEB8ECA13}"/>
    <hyperlink ref="AA11" r:id="rId22" xr:uid="{8B5DE03E-9164-46D3-9357-5556AABD0963}"/>
    <hyperlink ref="AA12:AA29" r:id="rId23" display="https://www.zapopan.gob.mx/wp-content/uploads/2025/01/Presupuesto_por_Dependencia_2025.pdf" xr:uid="{88820BC7-B331-4945-B559-4BF4F5D7C7E4}"/>
  </hyperlinks>
  <pageMargins left="0.7" right="0.7" top="0.75" bottom="0.75" header="0.3" footer="0.3"/>
  <pageSetup orientation="portrait"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8"/>
      <c r="B1" s="59"/>
      <c r="C1" s="59"/>
      <c r="D1" s="59"/>
      <c r="E1" s="59"/>
      <c r="F1" s="59"/>
      <c r="G1" s="59"/>
      <c r="H1" s="59"/>
      <c r="I1" s="59"/>
      <c r="J1" s="59"/>
      <c r="K1" s="59"/>
      <c r="L1" s="59"/>
      <c r="M1" s="59"/>
      <c r="N1" s="59"/>
      <c r="O1" s="59"/>
      <c r="P1" s="59"/>
      <c r="Q1" s="60"/>
    </row>
    <row r="2" spans="1:17" ht="22.5" customHeight="1" x14ac:dyDescent="0.2">
      <c r="A2" s="61"/>
      <c r="B2" s="62"/>
      <c r="C2" s="62"/>
      <c r="D2" s="62"/>
      <c r="E2" s="62"/>
      <c r="F2" s="62"/>
      <c r="G2" s="62"/>
      <c r="H2" s="62"/>
      <c r="I2" s="62"/>
      <c r="J2" s="62"/>
      <c r="K2" s="62"/>
      <c r="L2" s="62"/>
      <c r="M2" s="62"/>
      <c r="N2" s="62"/>
      <c r="O2" s="62"/>
      <c r="P2" s="62"/>
      <c r="Q2" s="63"/>
    </row>
    <row r="3" spans="1:17" ht="21.75" customHeight="1" x14ac:dyDescent="0.2">
      <c r="A3" s="61"/>
      <c r="B3" s="62"/>
      <c r="C3" s="62"/>
      <c r="D3" s="62"/>
      <c r="E3" s="62"/>
      <c r="F3" s="62"/>
      <c r="G3" s="62"/>
      <c r="H3" s="62"/>
      <c r="I3" s="62"/>
      <c r="J3" s="62"/>
      <c r="K3" s="62"/>
      <c r="L3" s="62"/>
      <c r="M3" s="62"/>
      <c r="N3" s="62"/>
      <c r="O3" s="62"/>
      <c r="P3" s="62"/>
      <c r="Q3" s="63"/>
    </row>
    <row r="4" spans="1:17" ht="24.75" customHeight="1" x14ac:dyDescent="0.2">
      <c r="A4" s="64"/>
      <c r="B4" s="65"/>
      <c r="C4" s="65"/>
      <c r="D4" s="65"/>
      <c r="E4" s="65"/>
      <c r="F4" s="65"/>
      <c r="G4" s="65"/>
      <c r="H4" s="65"/>
      <c r="I4" s="65"/>
      <c r="J4" s="65"/>
      <c r="K4" s="65"/>
      <c r="L4" s="65"/>
      <c r="M4" s="65"/>
      <c r="N4" s="65"/>
      <c r="O4" s="65"/>
      <c r="P4" s="65"/>
      <c r="Q4" s="66"/>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9">
        <v>1</v>
      </c>
      <c r="B8" s="20" t="s">
        <v>146</v>
      </c>
      <c r="C8" s="21" t="s">
        <v>147</v>
      </c>
      <c r="D8" s="19" t="s">
        <v>148</v>
      </c>
      <c r="E8" s="19">
        <v>6899</v>
      </c>
      <c r="F8" s="19" t="s">
        <v>141</v>
      </c>
      <c r="G8" s="22" t="s">
        <v>129</v>
      </c>
      <c r="H8" s="19" t="s">
        <v>149</v>
      </c>
      <c r="I8" s="19">
        <v>1</v>
      </c>
      <c r="J8" s="19" t="s">
        <v>5</v>
      </c>
      <c r="K8" s="19">
        <v>120</v>
      </c>
      <c r="L8" s="19" t="s">
        <v>5</v>
      </c>
      <c r="M8" s="19">
        <v>14</v>
      </c>
      <c r="N8" s="19" t="s">
        <v>23</v>
      </c>
      <c r="O8" s="19">
        <v>45010</v>
      </c>
      <c r="P8" s="20" t="s">
        <v>130</v>
      </c>
      <c r="Q8" s="19" t="s">
        <v>150</v>
      </c>
    </row>
  </sheetData>
  <mergeCells count="1">
    <mergeCell ref="A1:Q4"/>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7"/>
      <c r="B1" s="68"/>
      <c r="C1" s="68"/>
      <c r="D1" s="68"/>
      <c r="E1" s="68"/>
      <c r="F1" s="68"/>
      <c r="G1" s="68"/>
      <c r="H1" s="68"/>
      <c r="I1" s="68"/>
      <c r="J1" s="68"/>
      <c r="K1" s="68"/>
      <c r="L1" s="68"/>
      <c r="M1" s="68"/>
      <c r="N1" s="68"/>
      <c r="O1" s="68"/>
      <c r="P1" s="68"/>
      <c r="Q1" s="69"/>
    </row>
    <row r="2" spans="1:17" ht="25.5" customHeight="1" x14ac:dyDescent="0.2">
      <c r="A2" s="70"/>
      <c r="B2" s="71"/>
      <c r="C2" s="71"/>
      <c r="D2" s="71"/>
      <c r="E2" s="71"/>
      <c r="F2" s="71"/>
      <c r="G2" s="71"/>
      <c r="H2" s="71"/>
      <c r="I2" s="71"/>
      <c r="J2" s="71"/>
      <c r="K2" s="71"/>
      <c r="L2" s="71"/>
      <c r="M2" s="71"/>
      <c r="N2" s="71"/>
      <c r="O2" s="71"/>
      <c r="P2" s="71"/>
      <c r="Q2" s="72"/>
    </row>
    <row r="3" spans="1:17" ht="24" customHeight="1" x14ac:dyDescent="0.2">
      <c r="A3" s="70"/>
      <c r="B3" s="71"/>
      <c r="C3" s="71"/>
      <c r="D3" s="71"/>
      <c r="E3" s="71"/>
      <c r="F3" s="71"/>
      <c r="G3" s="71"/>
      <c r="H3" s="71"/>
      <c r="I3" s="71"/>
      <c r="J3" s="71"/>
      <c r="K3" s="71"/>
      <c r="L3" s="71"/>
      <c r="M3" s="71"/>
      <c r="N3" s="71"/>
      <c r="O3" s="71"/>
      <c r="P3" s="71"/>
      <c r="Q3" s="72"/>
    </row>
    <row r="4" spans="1:17" ht="25.5" customHeight="1" x14ac:dyDescent="0.2">
      <c r="A4" s="73"/>
      <c r="B4" s="74"/>
      <c r="C4" s="74"/>
      <c r="D4" s="74"/>
      <c r="E4" s="74"/>
      <c r="F4" s="74"/>
      <c r="G4" s="74"/>
      <c r="H4" s="74"/>
      <c r="I4" s="74"/>
      <c r="J4" s="74"/>
      <c r="K4" s="74"/>
      <c r="L4" s="74"/>
      <c r="M4" s="74"/>
      <c r="N4" s="74"/>
      <c r="O4" s="74"/>
      <c r="P4" s="74"/>
      <c r="Q4" s="75"/>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5" customFormat="1" ht="39.950000000000003" customHeight="1" x14ac:dyDescent="0.2">
      <c r="A8" s="18">
        <v>1</v>
      </c>
      <c r="B8" s="23" t="s">
        <v>152</v>
      </c>
      <c r="C8" s="24" t="s">
        <v>151</v>
      </c>
      <c r="D8" s="23" t="s">
        <v>147</v>
      </c>
      <c r="E8" s="23" t="s">
        <v>148</v>
      </c>
      <c r="F8" s="23">
        <v>6899</v>
      </c>
      <c r="G8" s="23" t="s">
        <v>141</v>
      </c>
      <c r="H8" s="23" t="s">
        <v>140</v>
      </c>
      <c r="I8" s="23" t="s">
        <v>149</v>
      </c>
      <c r="J8" s="25">
        <v>1</v>
      </c>
      <c r="K8" s="25" t="s">
        <v>5</v>
      </c>
      <c r="L8" s="25">
        <v>120</v>
      </c>
      <c r="M8" s="25" t="s">
        <v>5</v>
      </c>
      <c r="N8" s="25">
        <v>14</v>
      </c>
      <c r="O8" s="25" t="s">
        <v>23</v>
      </c>
      <c r="P8" s="18">
        <v>4510</v>
      </c>
      <c r="Q8" s="26" t="s">
        <v>130</v>
      </c>
    </row>
  </sheetData>
  <mergeCells count="1">
    <mergeCell ref="A1:Q4"/>
  </mergeCells>
  <hyperlinks>
    <hyperlink ref="C8" r:id="rId1" xr:uid="{00000000-0004-0000-05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2025</vt:lpstr>
      <vt:lpstr>Febrero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2025-03-13T17:32:29Z</dcterms:modified>
</cp:coreProperties>
</file>