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7E94136B-B62E-41E7-9699-AB26E9B09D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Asistencia'!$A$5:$P$27</definedName>
  </definedNames>
  <calcPr calcId="191029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  <c r="N27" i="1" l="1"/>
  <c r="P11" i="1" l="1"/>
  <c r="P26" i="1"/>
  <c r="P22" i="1"/>
  <c r="P18" i="1"/>
  <c r="P21" i="1"/>
  <c r="P17" i="1"/>
  <c r="P6" i="1"/>
  <c r="P9" i="1"/>
  <c r="P19" i="1"/>
  <c r="P25" i="1"/>
  <c r="P15" i="1"/>
  <c r="P16" i="1"/>
  <c r="P20" i="1"/>
  <c r="P7" i="1"/>
  <c r="P8" i="1"/>
  <c r="P14" i="1"/>
  <c r="P23" i="1"/>
  <c r="P24" i="1"/>
  <c r="P12" i="1"/>
  <c r="P10" i="1"/>
  <c r="P13" i="1"/>
</calcChain>
</file>

<file path=xl/sharedStrings.xml><?xml version="1.0" encoding="utf-8"?>
<sst xmlns="http://schemas.openxmlformats.org/spreadsheetml/2006/main" count="66" uniqueCount="63">
  <si>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</si>
  <si>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</si>
  <si>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</si>
  <si>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</si>
  <si>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</si>
  <si>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</si>
  <si>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</si>
  <si>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</si>
  <si>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Jorge Alberto Arizpe García</t>
  </si>
  <si>
    <t>María del Socorro Madrigal Gallegos</t>
  </si>
  <si>
    <t>Ana Isaura Amador Nieto</t>
  </si>
  <si>
    <t>Total</t>
  </si>
  <si>
    <t>Ricardo Alfredo Mendoza Pérez</t>
  </si>
  <si>
    <t>Presidente del Consejo Consultivo Ciudadano de Seguridad Pública de Zapopan</t>
  </si>
  <si>
    <t>Pablo Salcedo González</t>
  </si>
  <si>
    <t>COPARMEX / Coordinador del Consultivo Ciudadano de Seguridad Pública de Zapopan</t>
  </si>
  <si>
    <t>Melina Alatorre Núñez</t>
  </si>
  <si>
    <t>Regidora Presidente de la Comisión Colegiada y Permanente de Derechos Humanos y Genero</t>
  </si>
  <si>
    <t>Comisario General de Zapopan</t>
  </si>
  <si>
    <t>Adrián Jacob Martínez Rubio</t>
  </si>
  <si>
    <t>Directora General del Instituto de la Mujer Zapopana</t>
  </si>
  <si>
    <t>Juan Martin Ruvalcaba Barajas</t>
  </si>
  <si>
    <t>Universidad Autónoma de Guadalajara</t>
  </si>
  <si>
    <t>Emmanuel Mateos Escobedo</t>
  </si>
  <si>
    <t>Universidad del Valle de Atemajac (UNIVA)</t>
  </si>
  <si>
    <t>Edgar Sotomayor Fonseca</t>
  </si>
  <si>
    <t>Escuela primaria "José María Morelos y Pavón"</t>
  </si>
  <si>
    <t>Julio Alberto Mora Ulloa</t>
  </si>
  <si>
    <t>Consejo de Cámaras Industriales de Jalisco</t>
  </si>
  <si>
    <t>Antonio Rodríguez Blochlinger</t>
  </si>
  <si>
    <t>Cámara de Comercio</t>
  </si>
  <si>
    <t>Enrique Pereda Gómez</t>
  </si>
  <si>
    <t>Cámara de la Industria de Radio y Televisión</t>
  </si>
  <si>
    <t>Ángel Cervantes Fuentes</t>
  </si>
  <si>
    <t>Consejero Ciudadano</t>
  </si>
  <si>
    <t>Francisco José Gutiérrez Rodríguez</t>
  </si>
  <si>
    <t>Alejandro Franco Galindo</t>
  </si>
  <si>
    <t>Irasema Consuelo Sauceda Martínez</t>
  </si>
  <si>
    <t>Back Home</t>
  </si>
  <si>
    <t>Francisco Marciano Acevedo Olea</t>
  </si>
  <si>
    <t>Consejo Integral para el Desarrollo de los Pueblos y Comunidades Indígenas</t>
  </si>
  <si>
    <t>Asociación de Geriatría y Gerontología</t>
  </si>
  <si>
    <t>Mario Avalos González</t>
  </si>
  <si>
    <t>CANIRAC</t>
  </si>
  <si>
    <t>Pilar Rodríguez Becerra</t>
  </si>
  <si>
    <t>Se informa que durante el mes el Consejo no sesionó</t>
  </si>
  <si>
    <t>Presidenta Municipal Interina / Regidor Presidente de la Comisión Colegiada y Permanente de Seguridad Pública</t>
  </si>
  <si>
    <t>Alexis Esperanza Calderón Unda</t>
  </si>
  <si>
    <t>Encargada del Despacho de la Coordinación General de Cercanía Ciudadana</t>
  </si>
  <si>
    <t>ESTADÍSTICA DE ASISTENCIA 2025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</si>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</sst>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Asistencia'!$O$6:$O$26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Asistencia'!$O$6:$O$26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Asistencia'!$C$27:$N$27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28</xdr:row>
      <xdr:rowOff>19051</xdr:rowOff>
    </xdr:from>
    <xdr:to>
      <xdr:col>6</xdr:col>
      <xdr:colOff>0</xdr:colOff>
      <xdr:row>55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27</xdr:row>
      <xdr:rowOff>187400</xdr:rowOff>
    </xdr:from>
    <xdr:to>
      <xdr:col>16</xdr:col>
      <xdr:colOff>19049</xdr:colOff>
      <xdr:row>55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56</xdr:row>
      <xdr:rowOff>183357</xdr:rowOff>
    </xdr:from>
    <xdr:to>
      <xdr:col>14</xdr:col>
      <xdr:colOff>647701</xdr:colOff>
      <xdr:row>82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Ciudadano_Seguridad_Publica_Febrero_2025.pdf" TargetMode="External"/><Relationship Id="rId1" Type="http://schemas.openxmlformats.org/officeDocument/2006/relationships/hyperlink" Target="https://www.zapopan.gob.mx/wp-content/uploads/2025/02/Consejo_Ciudadano_Seguridad_Publica_Enero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8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26" ht="24.95" customHeight="1" x14ac:dyDescent="0.2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26" ht="24.95" customHeight="1" x14ac:dyDescent="0.25">
      <c r="A3" s="26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26" s="4" customFormat="1" ht="30" customHeight="1" x14ac:dyDescent="0.2">
      <c r="A4" s="29" t="s">
        <v>1</v>
      </c>
      <c r="B4" s="29"/>
      <c r="C4" s="30" t="s">
        <v>50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6" t="s">
        <v>51</v>
      </c>
      <c r="D5" s="16" t="s">
        <v>52</v>
      </c>
      <c r="E5" s="16" t="s">
        <v>53</v>
      </c>
      <c r="F5" s="16" t="s">
        <v>54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2" customFormat="1" ht="35.1" customHeight="1" x14ac:dyDescent="0.3">
      <c r="A6" s="7" t="s">
        <v>12</v>
      </c>
      <c r="B6" s="7" t="s">
        <v>13</v>
      </c>
      <c r="C6" s="33" t="s">
        <v>45</v>
      </c>
      <c r="D6" s="33" t="s">
        <v>45</v>
      </c>
      <c r="E6" s="7"/>
      <c r="F6" s="7"/>
      <c r="G6" s="7"/>
      <c r="H6" s="7"/>
      <c r="I6" s="7"/>
      <c r="J6" s="7"/>
      <c r="K6" s="7"/>
      <c r="L6" s="17"/>
      <c r="M6" s="17"/>
      <c r="N6" s="17"/>
      <c r="O6" s="8">
        <f>SUM(C6:N6)</f>
        <v>0</v>
      </c>
      <c r="P6" s="9" t="e">
        <f>(O6*100)/$O$6</f>
        <v>#DIV/0!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2" customFormat="1" ht="35.1" customHeight="1" x14ac:dyDescent="0.3">
      <c r="A7" s="7" t="s">
        <v>14</v>
      </c>
      <c r="B7" s="7" t="s">
        <v>15</v>
      </c>
      <c r="C7" s="33"/>
      <c r="D7" s="33"/>
      <c r="E7" s="7"/>
      <c r="F7" s="7"/>
      <c r="G7" s="7"/>
      <c r="H7" s="7"/>
      <c r="I7" s="7"/>
      <c r="J7" s="7"/>
      <c r="K7" s="7"/>
      <c r="L7" s="17"/>
      <c r="M7" s="17"/>
      <c r="N7" s="17"/>
      <c r="O7" s="8">
        <f t="shared" ref="O7:O26" si="0">SUM(C7:N7)</f>
        <v>0</v>
      </c>
      <c r="P7" s="9" t="e">
        <f t="shared" ref="P7:P26" si="1">(O7*100)/$O$6</f>
        <v>#DIV/0!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3" customFormat="1" ht="38.1" customHeight="1" x14ac:dyDescent="0.3">
      <c r="A8" s="7" t="s">
        <v>10</v>
      </c>
      <c r="B8" s="7" t="s">
        <v>46</v>
      </c>
      <c r="C8" s="33"/>
      <c r="D8" s="33"/>
      <c r="E8" s="7"/>
      <c r="F8" s="7"/>
      <c r="G8" s="7"/>
      <c r="H8" s="7"/>
      <c r="I8" s="7"/>
      <c r="J8" s="7"/>
      <c r="K8" s="7"/>
      <c r="L8" s="17"/>
      <c r="M8" s="17"/>
      <c r="N8" s="17"/>
      <c r="O8" s="8">
        <f t="shared" si="0"/>
        <v>0</v>
      </c>
      <c r="P8" s="9" t="e">
        <f t="shared" si="1"/>
        <v>#DIV/0!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3" customFormat="1" ht="38.1" customHeight="1" x14ac:dyDescent="0.3">
      <c r="A9" s="7" t="s">
        <v>47</v>
      </c>
      <c r="B9" s="7" t="s">
        <v>48</v>
      </c>
      <c r="C9" s="33"/>
      <c r="D9" s="33"/>
      <c r="E9" s="7"/>
      <c r="F9" s="7"/>
      <c r="G9" s="7"/>
      <c r="H9" s="7"/>
      <c r="I9" s="7"/>
      <c r="J9" s="7"/>
      <c r="K9" s="7"/>
      <c r="L9" s="17"/>
      <c r="M9" s="17"/>
      <c r="N9" s="17"/>
      <c r="O9" s="8">
        <f t="shared" si="0"/>
        <v>0</v>
      </c>
      <c r="P9" s="9" t="e">
        <f t="shared" si="1"/>
        <v>#DIV/0!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3" customFormat="1" ht="35.1" customHeight="1" x14ac:dyDescent="0.3">
      <c r="A10" s="7" t="s">
        <v>16</v>
      </c>
      <c r="B10" s="7" t="s">
        <v>17</v>
      </c>
      <c r="C10" s="33"/>
      <c r="D10" s="33"/>
      <c r="E10" s="7"/>
      <c r="F10" s="7"/>
      <c r="G10" s="7"/>
      <c r="H10" s="7"/>
      <c r="I10" s="7"/>
      <c r="J10" s="7"/>
      <c r="K10" s="7"/>
      <c r="L10" s="17"/>
      <c r="M10" s="17"/>
      <c r="N10" s="17"/>
      <c r="O10" s="8">
        <f t="shared" si="0"/>
        <v>0</v>
      </c>
      <c r="P10" s="9" t="e">
        <f t="shared" si="1"/>
        <v>#DIV/0!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35.1" customHeight="1" x14ac:dyDescent="0.3">
      <c r="A11" s="1" t="s">
        <v>8</v>
      </c>
      <c r="B11" s="1" t="s">
        <v>18</v>
      </c>
      <c r="C11" s="33"/>
      <c r="D11" s="33"/>
      <c r="E11" s="1"/>
      <c r="F11" s="1"/>
      <c r="G11" s="1"/>
      <c r="H11" s="1"/>
      <c r="I11" s="1"/>
      <c r="J11" s="1"/>
      <c r="K11" s="1"/>
      <c r="L11" s="17"/>
      <c r="M11" s="17"/>
      <c r="N11" s="17"/>
      <c r="O11" s="8">
        <f t="shared" si="0"/>
        <v>0</v>
      </c>
      <c r="P11" s="9" t="e">
        <f t="shared" si="1"/>
        <v>#DIV/0!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3" customFormat="1" ht="35.1" customHeight="1" x14ac:dyDescent="0.3">
      <c r="A12" s="7" t="s">
        <v>19</v>
      </c>
      <c r="B12" s="7" t="s">
        <v>7</v>
      </c>
      <c r="C12" s="33"/>
      <c r="D12" s="33"/>
      <c r="E12" s="7"/>
      <c r="F12" s="7"/>
      <c r="G12" s="7"/>
      <c r="H12" s="7"/>
      <c r="I12" s="7"/>
      <c r="J12" s="7"/>
      <c r="K12" s="7"/>
      <c r="L12" s="17"/>
      <c r="M12" s="17"/>
      <c r="N12" s="17"/>
      <c r="O12" s="8">
        <f t="shared" si="0"/>
        <v>0</v>
      </c>
      <c r="P12" s="9" t="e">
        <f t="shared" si="1"/>
        <v>#DIV/0!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35.1" customHeight="1" x14ac:dyDescent="0.3">
      <c r="A13" s="7" t="s">
        <v>9</v>
      </c>
      <c r="B13" s="7" t="s">
        <v>20</v>
      </c>
      <c r="C13" s="33"/>
      <c r="D13" s="33"/>
      <c r="E13" s="7"/>
      <c r="F13" s="7"/>
      <c r="G13" s="7"/>
      <c r="H13" s="7"/>
      <c r="I13" s="7"/>
      <c r="J13" s="7"/>
      <c r="K13" s="7"/>
      <c r="L13" s="17"/>
      <c r="M13" s="17"/>
      <c r="N13" s="17"/>
      <c r="O13" s="8">
        <f t="shared" si="0"/>
        <v>0</v>
      </c>
      <c r="P13" s="9" t="e">
        <f t="shared" si="1"/>
        <v>#DIV/0!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3" customFormat="1" ht="35.1" customHeight="1" x14ac:dyDescent="0.3">
      <c r="A14" s="7" t="s">
        <v>21</v>
      </c>
      <c r="B14" s="7" t="s">
        <v>22</v>
      </c>
      <c r="C14" s="33"/>
      <c r="D14" s="33"/>
      <c r="E14" s="7"/>
      <c r="F14" s="7"/>
      <c r="G14" s="7"/>
      <c r="H14" s="7"/>
      <c r="I14" s="7"/>
      <c r="J14" s="7"/>
      <c r="K14" s="7"/>
      <c r="L14" s="17"/>
      <c r="M14" s="17"/>
      <c r="N14" s="17"/>
      <c r="O14" s="8">
        <f t="shared" si="0"/>
        <v>0</v>
      </c>
      <c r="P14" s="9" t="e">
        <f t="shared" si="1"/>
        <v>#DIV/0!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3" customFormat="1" ht="35.1" customHeight="1" x14ac:dyDescent="0.3">
      <c r="A15" s="7" t="s">
        <v>23</v>
      </c>
      <c r="B15" s="7" t="s">
        <v>24</v>
      </c>
      <c r="C15" s="33"/>
      <c r="D15" s="33"/>
      <c r="E15" s="7"/>
      <c r="F15" s="7"/>
      <c r="G15" s="7"/>
      <c r="H15" s="7"/>
      <c r="I15" s="7"/>
      <c r="J15" s="7"/>
      <c r="K15" s="7"/>
      <c r="L15" s="17"/>
      <c r="M15" s="17"/>
      <c r="N15" s="17"/>
      <c r="O15" s="8">
        <f t="shared" si="0"/>
        <v>0</v>
      </c>
      <c r="P15" s="9" t="e">
        <f t="shared" si="1"/>
        <v>#DIV/0!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3" customFormat="1" ht="35.1" customHeight="1" x14ac:dyDescent="0.3">
      <c r="A16" s="7" t="s">
        <v>25</v>
      </c>
      <c r="B16" s="7" t="s">
        <v>26</v>
      </c>
      <c r="C16" s="33"/>
      <c r="D16" s="33"/>
      <c r="E16" s="7"/>
      <c r="F16" s="7"/>
      <c r="G16" s="7"/>
      <c r="H16" s="7"/>
      <c r="I16" s="7"/>
      <c r="J16" s="7"/>
      <c r="K16" s="7"/>
      <c r="L16" s="17"/>
      <c r="M16" s="17"/>
      <c r="N16" s="17"/>
      <c r="O16" s="8">
        <f t="shared" si="0"/>
        <v>0</v>
      </c>
      <c r="P16" s="9" t="e">
        <f t="shared" si="1"/>
        <v>#DIV/0!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2" customFormat="1" ht="35.1" customHeight="1" x14ac:dyDescent="0.3">
      <c r="A17" s="7" t="s">
        <v>27</v>
      </c>
      <c r="B17" s="7" t="s">
        <v>28</v>
      </c>
      <c r="C17" s="33"/>
      <c r="D17" s="33"/>
      <c r="E17" s="7"/>
      <c r="F17" s="7"/>
      <c r="G17" s="7"/>
      <c r="H17" s="7"/>
      <c r="I17" s="7"/>
      <c r="J17" s="7"/>
      <c r="K17" s="7"/>
      <c r="L17" s="17"/>
      <c r="M17" s="17"/>
      <c r="N17" s="17"/>
      <c r="O17" s="8">
        <f t="shared" si="0"/>
        <v>0</v>
      </c>
      <c r="P17" s="9" t="e">
        <f t="shared" si="1"/>
        <v>#DIV/0!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2" customFormat="1" ht="35.1" customHeight="1" x14ac:dyDescent="0.3">
      <c r="A18" s="7" t="s">
        <v>29</v>
      </c>
      <c r="B18" s="7" t="s">
        <v>30</v>
      </c>
      <c r="C18" s="33"/>
      <c r="D18" s="33"/>
      <c r="E18" s="7"/>
      <c r="F18" s="7"/>
      <c r="G18" s="7"/>
      <c r="H18" s="7"/>
      <c r="I18" s="7"/>
      <c r="J18" s="7"/>
      <c r="K18" s="7"/>
      <c r="L18" s="17"/>
      <c r="M18" s="17"/>
      <c r="N18" s="17"/>
      <c r="O18" s="8">
        <f t="shared" si="0"/>
        <v>0</v>
      </c>
      <c r="P18" s="9" t="e">
        <f t="shared" si="1"/>
        <v>#DIV/0!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2" customFormat="1" ht="35.1" customHeight="1" x14ac:dyDescent="0.3">
      <c r="A19" s="7" t="s">
        <v>31</v>
      </c>
      <c r="B19" s="7" t="s">
        <v>32</v>
      </c>
      <c r="C19" s="33"/>
      <c r="D19" s="33"/>
      <c r="E19" s="7"/>
      <c r="F19" s="7"/>
      <c r="G19" s="7"/>
      <c r="H19" s="7"/>
      <c r="I19" s="7"/>
      <c r="J19" s="7"/>
      <c r="K19" s="7"/>
      <c r="L19" s="17"/>
      <c r="M19" s="17"/>
      <c r="N19" s="17"/>
      <c r="O19" s="8">
        <f t="shared" si="0"/>
        <v>0</v>
      </c>
      <c r="P19" s="9" t="e">
        <f t="shared" si="1"/>
        <v>#DIV/0!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2" customFormat="1" ht="35.1" customHeight="1" x14ac:dyDescent="0.3">
      <c r="A20" s="7" t="s">
        <v>33</v>
      </c>
      <c r="B20" s="7" t="s">
        <v>34</v>
      </c>
      <c r="C20" s="33"/>
      <c r="D20" s="33"/>
      <c r="E20" s="7"/>
      <c r="F20" s="7"/>
      <c r="G20" s="7"/>
      <c r="H20" s="7"/>
      <c r="I20" s="7"/>
      <c r="J20" s="7"/>
      <c r="K20" s="7"/>
      <c r="L20" s="17"/>
      <c r="M20" s="17"/>
      <c r="N20" s="17"/>
      <c r="O20" s="8">
        <f t="shared" si="0"/>
        <v>0</v>
      </c>
      <c r="P20" s="9" t="e">
        <f t="shared" si="1"/>
        <v>#DIV/0!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2" customFormat="1" ht="35.1" customHeight="1" x14ac:dyDescent="0.3">
      <c r="A21" s="7" t="s">
        <v>35</v>
      </c>
      <c r="B21" s="7" t="s">
        <v>34</v>
      </c>
      <c r="C21" s="33"/>
      <c r="D21" s="33"/>
      <c r="E21" s="7"/>
      <c r="F21" s="7"/>
      <c r="G21" s="7"/>
      <c r="H21" s="7"/>
      <c r="I21" s="7"/>
      <c r="J21" s="7"/>
      <c r="K21" s="7"/>
      <c r="L21" s="17"/>
      <c r="M21" s="17"/>
      <c r="N21" s="17"/>
      <c r="O21" s="8">
        <f t="shared" si="0"/>
        <v>0</v>
      </c>
      <c r="P21" s="9" t="e">
        <f t="shared" si="1"/>
        <v>#DIV/0!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35.1" customHeight="1" x14ac:dyDescent="0.3">
      <c r="A22" s="7" t="s">
        <v>36</v>
      </c>
      <c r="B22" s="7" t="s">
        <v>34</v>
      </c>
      <c r="C22" s="33"/>
      <c r="D22" s="33"/>
      <c r="E22" s="7"/>
      <c r="F22" s="7"/>
      <c r="G22" s="7"/>
      <c r="H22" s="7"/>
      <c r="I22" s="7"/>
      <c r="J22" s="7"/>
      <c r="K22" s="7"/>
      <c r="L22" s="17"/>
      <c r="M22" s="17"/>
      <c r="N22" s="17"/>
      <c r="O22" s="8">
        <f t="shared" si="0"/>
        <v>0</v>
      </c>
      <c r="P22" s="9" t="e">
        <f t="shared" si="1"/>
        <v>#DIV/0!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35.1" customHeight="1" x14ac:dyDescent="0.3">
      <c r="A23" s="7" t="s">
        <v>37</v>
      </c>
      <c r="B23" s="7" t="s">
        <v>38</v>
      </c>
      <c r="C23" s="33"/>
      <c r="D23" s="33"/>
      <c r="E23" s="7"/>
      <c r="F23" s="7"/>
      <c r="G23" s="7"/>
      <c r="H23" s="7"/>
      <c r="I23" s="7"/>
      <c r="J23" s="7"/>
      <c r="K23" s="7"/>
      <c r="L23" s="17"/>
      <c r="M23" s="17"/>
      <c r="N23" s="17"/>
      <c r="O23" s="8">
        <f t="shared" si="0"/>
        <v>0</v>
      </c>
      <c r="P23" s="9" t="e">
        <f t="shared" si="1"/>
        <v>#DIV/0!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35.1" customHeight="1" x14ac:dyDescent="0.3">
      <c r="A24" s="7" t="s">
        <v>39</v>
      </c>
      <c r="B24" s="7" t="s">
        <v>40</v>
      </c>
      <c r="C24" s="33"/>
      <c r="D24" s="33"/>
      <c r="E24" s="7"/>
      <c r="F24" s="7"/>
      <c r="G24" s="7"/>
      <c r="H24" s="7"/>
      <c r="I24" s="7"/>
      <c r="J24" s="7"/>
      <c r="K24" s="7"/>
      <c r="L24" s="17"/>
      <c r="M24" s="17"/>
      <c r="N24" s="17"/>
      <c r="O24" s="8">
        <f t="shared" si="0"/>
        <v>0</v>
      </c>
      <c r="P24" s="9" t="e">
        <f t="shared" si="1"/>
        <v>#DIV/0!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35.1" customHeight="1" x14ac:dyDescent="0.3">
      <c r="A25" s="7" t="s">
        <v>44</v>
      </c>
      <c r="B25" s="7" t="s">
        <v>41</v>
      </c>
      <c r="C25" s="33"/>
      <c r="D25" s="33"/>
      <c r="E25" s="7"/>
      <c r="F25" s="7"/>
      <c r="G25" s="7"/>
      <c r="H25" s="7"/>
      <c r="I25" s="7"/>
      <c r="J25" s="7"/>
      <c r="K25" s="7"/>
      <c r="L25" s="17"/>
      <c r="M25" s="17"/>
      <c r="N25" s="17"/>
      <c r="O25" s="8">
        <f t="shared" si="0"/>
        <v>0</v>
      </c>
      <c r="P25" s="9" t="e">
        <f t="shared" si="1"/>
        <v>#DIV/0!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35.1" customHeight="1" x14ac:dyDescent="0.3">
      <c r="A26" s="7" t="s">
        <v>42</v>
      </c>
      <c r="B26" s="7" t="s">
        <v>43</v>
      </c>
      <c r="C26" s="33"/>
      <c r="D26" s="33"/>
      <c r="E26" s="7"/>
      <c r="F26" s="7"/>
      <c r="G26" s="7"/>
      <c r="H26" s="7"/>
      <c r="I26" s="7"/>
      <c r="J26" s="7"/>
      <c r="K26" s="7"/>
      <c r="L26" s="17"/>
      <c r="M26" s="17"/>
      <c r="N26" s="17"/>
      <c r="O26" s="8">
        <f t="shared" si="0"/>
        <v>0</v>
      </c>
      <c r="P26" s="9" t="e">
        <f t="shared" si="1"/>
        <v>#DIV/0!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5" customFormat="1" ht="24.95" customHeight="1" x14ac:dyDescent="0.25">
      <c r="A27" s="18" t="s">
        <v>11</v>
      </c>
      <c r="B27" s="19"/>
      <c r="C27" s="10" t="e">
        <f t="shared" ref="C27:M27" si="2">AVERAGE(C6:C26)*100</f>
        <v>#DIV/0!</v>
      </c>
      <c r="D27" s="10" t="e">
        <f t="shared" si="2"/>
        <v>#DIV/0!</v>
      </c>
      <c r="E27" s="10" t="e">
        <f t="shared" si="2"/>
        <v>#DIV/0!</v>
      </c>
      <c r="F27" s="10" t="e">
        <f t="shared" si="2"/>
        <v>#DIV/0!</v>
      </c>
      <c r="G27" s="10" t="e">
        <f t="shared" si="2"/>
        <v>#DIV/0!</v>
      </c>
      <c r="H27" s="10" t="e">
        <f t="shared" si="2"/>
        <v>#DIV/0!</v>
      </c>
      <c r="I27" s="10" t="e">
        <f t="shared" si="2"/>
        <v>#DIV/0!</v>
      </c>
      <c r="J27" s="10" t="e">
        <f t="shared" si="2"/>
        <v>#DIV/0!</v>
      </c>
      <c r="K27" s="10" t="e">
        <f t="shared" si="2"/>
        <v>#DIV/0!</v>
      </c>
      <c r="L27" s="10" t="e">
        <f t="shared" si="2"/>
        <v>#DIV/0!</v>
      </c>
      <c r="M27" s="10" t="e">
        <f t="shared" si="2"/>
        <v>#DIV/0!</v>
      </c>
      <c r="N27" s="10" t="e">
        <f t="shared" ref="N27" si="3">AVERAGE(N6:N26)*100</f>
        <v>#DIV/0!</v>
      </c>
      <c r="O27" s="10"/>
      <c r="P27" s="10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</sheetData>
  <mergeCells count="8">
    <mergeCell ref="A27:B27"/>
    <mergeCell ref="A1:P1"/>
    <mergeCell ref="A2:P2"/>
    <mergeCell ref="A3:P3"/>
    <mergeCell ref="A4:B4"/>
    <mergeCell ref="C4:P4"/>
    <mergeCell ref="C6:C26"/>
    <mergeCell ref="D6:D26"/>
  </mergeCells>
  <hyperlinks>
    <hyperlink ref="C6:C26" r:id="rId1" display="Se informa que durante el mes el Consejo no sesionó" xr:uid="{9EDFF51C-23A9-49CE-B000-CD31D3CAB797}"/>
    <hyperlink ref="D6:D26" r:id="rId2" display="Se informa que durante el mes el Consejo no sesionó" xr:uid="{DD4CC5DE-A565-4DB4-AACE-2DA5C270CAEF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2025-03-21T19:02:59Z</dcterms:modified>
</cp:coreProperties>
</file>