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E16CE018-086A-4C36-B150-10D2B770FC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3" r:id="rId1"/>
  </sheets>
  <definedNames>
    <definedName name="_xlnm._FilterDatabase" localSheetId="0" hidden="1">'Estadística Asistencia'!$A$5:$AJ$23</definedName>
  </definedNames>
  <calcPr calcId="191029"/>
</workbook>
</file>

<file path=xl/calcChain.xml><?xml version="1.0" encoding="utf-8"?>
<calcChain xmlns="http://schemas.openxmlformats.org/spreadsheetml/2006/main">
  <c r="D23" i="3" l="1"/>
  <c r="E23" i="3"/>
  <c r="F23" i="3"/>
  <c r="G23" i="3"/>
  <c r="H23" i="3"/>
  <c r="I23" i="3"/>
  <c r="J23" i="3"/>
  <c r="K23" i="3"/>
  <c r="L23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6" i="3"/>
  <c r="O23" i="3" l="1"/>
  <c r="N23" i="3"/>
  <c r="Q16" i="3"/>
  <c r="M23" i="3"/>
  <c r="Q19" i="3" l="1"/>
  <c r="Q15" i="3"/>
  <c r="Q9" i="3"/>
  <c r="Q12" i="3"/>
  <c r="Q17" i="3"/>
  <c r="Q20" i="3"/>
  <c r="Q10" i="3"/>
  <c r="Q14" i="3"/>
  <c r="Q18" i="3"/>
  <c r="Q13" i="3"/>
  <c r="Q22" i="3"/>
  <c r="Q21" i="3"/>
  <c r="Q11" i="3"/>
  <c r="Q8" i="3"/>
  <c r="Q6" i="3"/>
  <c r="Q7" i="3" l="1"/>
</calcChain>
</file>

<file path=xl/sharedStrings.xml><?xml version="1.0" encoding="utf-8"?>
<sst xmlns="http://schemas.openxmlformats.org/spreadsheetml/2006/main" count="75" uniqueCount="60">
  <si>
    <t>AYUNTAMIENTO DE ZAPOPAN, JALISCO</t>
  </si>
  <si>
    <t>Cargo o de carácter ciudadano</t>
  </si>
  <si>
    <t>Total de asistencias</t>
  </si>
  <si>
    <t>Presidente del CMPC</t>
  </si>
  <si>
    <t>Secretario Ejecutivo del CMPC</t>
  </si>
  <si>
    <t>Secretario Técnico del CMPC</t>
  </si>
  <si>
    <t>Octubre</t>
  </si>
  <si>
    <t>Patricia Fregoso Cruz</t>
  </si>
  <si>
    <t>Porcentaje de asistencia por Consejero</t>
  </si>
  <si>
    <t>TOTAL</t>
  </si>
  <si>
    <t>Adriana Romo López/
Oscar Salazar Navarro.</t>
  </si>
  <si>
    <t>Consejo Municipal de Protección Civil y Bomberos de Zapopan</t>
  </si>
  <si>
    <t>Karla Guillermina Segura Juárez.</t>
  </si>
  <si>
    <t>Noviembre</t>
  </si>
  <si>
    <t>Mario Alberto Espinosa Ceballos</t>
  </si>
  <si>
    <t>Diciembre</t>
  </si>
  <si>
    <t>Se informa que durante el mes el Consejo no sesionó</t>
  </si>
  <si>
    <t xml:space="preserve">Ana Isaura Amador Nieto </t>
  </si>
  <si>
    <t>Secretario del Ayuntamiento de Zapopan.
Secretario Ejecutivo del Concejo Municipal de Protección Civil.</t>
  </si>
  <si>
    <t>Coordinador Municipal de Protección Civil y Bomberos</t>
  </si>
  <si>
    <t>Jefatura de Gabinete</t>
  </si>
  <si>
    <t>Tesoreria Municipal</t>
  </si>
  <si>
    <t>Coordinación General de Servicios Municipales.</t>
  </si>
  <si>
    <t>Presidenta Municipal Interina</t>
  </si>
  <si>
    <t>Edmundo Antonio Amutio Villa</t>
  </si>
  <si>
    <t>Manuel Rodrigo Escoto Leal</t>
  </si>
  <si>
    <t>María Gómez Rueda</t>
  </si>
  <si>
    <t>Sindicatura Municipal</t>
  </si>
  <si>
    <t>Coordinación de Ánalisis Estrategíco y Comunicación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</si>
  <si>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</si>
  <si>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</si>
  <si>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</si>
  <si>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</si>
  <si>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</si>
  <si>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Comisaría General de Seguridad Publíca</t>
  </si>
  <si>
    <t>Instituto Municipal de las Mujeres</t>
  </si>
  <si>
    <t>Dirección del OPD Servicios de Salud del Municipio de Zapopan</t>
  </si>
  <si>
    <t>Dirección General del OPD Sistema DIF Zapopan</t>
  </si>
  <si>
    <t>Consejero/Voz/Voto</t>
  </si>
  <si>
    <t>Alexis Esperanza Calderon Unda</t>
  </si>
  <si>
    <t>María del Socorro Madrigal Gallegos</t>
  </si>
  <si>
    <t>Graciela de Obaldía Escalante/
Montserrat Orozco</t>
  </si>
  <si>
    <t>Martha Patricia Huerta Almaraz/
Sara Guadalupe Castillo Ruvalcaba</t>
  </si>
  <si>
    <t>Carlos Alejandro Vázquez Ortiz/
Hugo Reynoso Marquez</t>
  </si>
  <si>
    <t xml:space="preserve">Salvador Villaseñor Aldama/ 
Noelia Margarita Tapia González </t>
  </si>
  <si>
    <t>Jorge Alberto Arizpe García / 
Candelario Hernandez Hernandez</t>
  </si>
  <si>
    <t>Miguel Ricardo Ochoa Plascencia/
Israel Perez Gutierrez</t>
  </si>
  <si>
    <t>Paulina del Camen Torres Padilla/
Monica Hernandez Salcedo</t>
  </si>
  <si>
    <t>REGISTRO DE ASISTENCIA</t>
  </si>
  <si>
    <t>NOMBRE DE LOS INTEGRANTES</t>
  </si>
  <si>
    <t>Estadística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</si>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</sst>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0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6" fillId="3" borderId="9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2064"/>
        <c:axId val="202289216"/>
      </c:barChart>
      <c:catAx>
        <c:axId val="20003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289216"/>
        <c:crossesAt val="0"/>
        <c:auto val="1"/>
        <c:lblAlgn val="ctr"/>
        <c:lblOffset val="100"/>
        <c:noMultiLvlLbl val="1"/>
      </c:catAx>
      <c:valAx>
        <c:axId val="2022892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0032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Asistencia'!$A$6:$A$22</c:f>
              <c:strCache>
                <c:ptCount val="17"/>
                <c:pt idx="0">
                  <c:v>Ana Isaura Amador Nieto </c:v>
                </c:pt>
                <c:pt idx="1">
                  <c:v>Graciela de Obaldía Escalante/
Montserrat Orozco</c:v>
                </c:pt>
                <c:pt idx="2">
                  <c:v>Mario Alberto Espinosa Ceballos</c:v>
                </c:pt>
                <c:pt idx="3">
                  <c:v>Manuel Rodrigo Escoto Leal</c:v>
                </c:pt>
                <c:pt idx="4">
                  <c:v>Paulina del Camen Torres Padilla/
Monica Hernandez Salcedo</c:v>
                </c:pt>
                <c:pt idx="5">
                  <c:v>Adriana Romo López/
Oscar Salazar Navarro.</c:v>
                </c:pt>
                <c:pt idx="6">
                  <c:v>Martha Patricia Huerta Almaraz/
Sara Guadalupe Castillo Ruvalcaba</c:v>
                </c:pt>
                <c:pt idx="7">
                  <c:v>Carlos Alejandro Vázquez Ortiz/
Hugo Reynoso Marquez</c:v>
                </c:pt>
                <c:pt idx="8">
                  <c:v>Edmundo Antonio Amutio Villa</c:v>
                </c:pt>
                <c:pt idx="9">
                  <c:v>Salvador Villaseñor Aldama/ 
Noelia Margarita Tapia González </c:v>
                </c:pt>
                <c:pt idx="10">
                  <c:v>Patricia Fregoso Cruz</c:v>
                </c:pt>
                <c:pt idx="11">
                  <c:v>María Gómez Rueda</c:v>
                </c:pt>
                <c:pt idx="12">
                  <c:v>Alexis Esperanza Calderon Unda</c:v>
                </c:pt>
                <c:pt idx="13">
                  <c:v>Jorge Alberto Arizpe García / 
Candelario Hernandez Hernandez</c:v>
                </c:pt>
                <c:pt idx="14">
                  <c:v>María del Socorro Madrigal Gallegos</c:v>
                </c:pt>
                <c:pt idx="15">
                  <c:v>Miguel Ricardo Ochoa Plascencia/
Israel Perez Gutierrez</c:v>
                </c:pt>
                <c:pt idx="16">
                  <c:v>Karla Guillermina Segura Juárez.</c:v>
                </c:pt>
              </c:strCache>
            </c:strRef>
          </c:cat>
          <c:val>
            <c:numRef>
              <c:f>'Estadística Asistencia'!$P$6:$P$22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55280"/>
        <c:axId val="202455664"/>
      </c:barChart>
      <c:catAx>
        <c:axId val="2024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664"/>
        <c:crosses val="autoZero"/>
        <c:auto val="1"/>
        <c:lblAlgn val="ctr"/>
        <c:lblOffset val="100"/>
        <c:noMultiLvlLbl val="0"/>
      </c:catAx>
      <c:valAx>
        <c:axId val="202455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28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24</xdr:row>
      <xdr:rowOff>1362</xdr:rowOff>
    </xdr:from>
    <xdr:to>
      <xdr:col>8</xdr:col>
      <xdr:colOff>876300</xdr:colOff>
      <xdr:row>36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23</xdr:row>
      <xdr:rowOff>360589</xdr:rowOff>
    </xdr:from>
    <xdr:to>
      <xdr:col>17</xdr:col>
      <xdr:colOff>9525</xdr:colOff>
      <xdr:row>58</xdr:row>
      <xdr:rowOff>142875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28576</xdr:rowOff>
    </xdr:from>
    <xdr:to>
      <xdr:col>0</xdr:col>
      <xdr:colOff>1431561</xdr:colOff>
      <xdr:row>2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B45BC-2C40-422E-9595-92892602B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676275" y="28576"/>
          <a:ext cx="755286" cy="857250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0</xdr:row>
      <xdr:rowOff>47626</xdr:rowOff>
    </xdr:from>
    <xdr:to>
      <xdr:col>16</xdr:col>
      <xdr:colOff>1136286</xdr:colOff>
      <xdr:row>2</xdr:row>
      <xdr:rowOff>276226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EEEE149-57C0-42D6-A234-E21AAD34A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10915650" y="47626"/>
          <a:ext cx="75528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Proteccion_Civil_y_Bomberos_Marzo_2025.pdf" TargetMode="External"/><Relationship Id="rId2" Type="http://schemas.openxmlformats.org/officeDocument/2006/relationships/hyperlink" Target="https://www.zapopan.gob.mx/wp-content/uploads/2025/03/Consejo_Proteccion_Civil_y_Bomberos_Febrero_2025.pdf" TargetMode="External"/><Relationship Id="rId1" Type="http://schemas.openxmlformats.org/officeDocument/2006/relationships/hyperlink" Target="https://www.zapopan.gob.mx/wp-content/uploads/2025/02/Consejo_Proteccion_Civil_y_Bomberos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8.7109375" customWidth="1"/>
    <col min="3" max="3" width="35.7109375" customWidth="1"/>
    <col min="4" max="15" width="13.7109375" customWidth="1"/>
    <col min="16" max="16" width="20.7109375" customWidth="1"/>
    <col min="17" max="17" width="22.7109375" customWidth="1"/>
  </cols>
  <sheetData>
    <row r="1" spans="1:36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4.9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4.95" customHeight="1" x14ac:dyDescent="0.25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0" customHeight="1" x14ac:dyDescent="0.25">
      <c r="A4" s="35" t="s">
        <v>49</v>
      </c>
      <c r="B4" s="35" t="s">
        <v>1</v>
      </c>
      <c r="C4" s="39" t="s">
        <v>48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30" customHeight="1" x14ac:dyDescent="0.25">
      <c r="A5" s="35"/>
      <c r="B5" s="35"/>
      <c r="C5" s="11"/>
      <c r="D5" s="26" t="s">
        <v>51</v>
      </c>
      <c r="E5" s="26" t="s">
        <v>52</v>
      </c>
      <c r="F5" s="26" t="s">
        <v>53</v>
      </c>
      <c r="G5" s="26" t="s">
        <v>54</v>
      </c>
      <c r="H5" s="26" t="s">
        <v>55</v>
      </c>
      <c r="I5" s="26" t="s">
        <v>56</v>
      </c>
      <c r="J5" s="26" t="s">
        <v>57</v>
      </c>
      <c r="K5" s="26" t="s">
        <v>58</v>
      </c>
      <c r="L5" s="26" t="s">
        <v>59</v>
      </c>
      <c r="M5" s="11" t="s">
        <v>6</v>
      </c>
      <c r="N5" s="12" t="s">
        <v>13</v>
      </c>
      <c r="O5" s="13" t="s">
        <v>15</v>
      </c>
      <c r="P5" s="14" t="s">
        <v>2</v>
      </c>
      <c r="Q5" s="14" t="s">
        <v>8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2" customFormat="1" ht="30" customHeight="1" x14ac:dyDescent="0.3">
      <c r="A6" s="9" t="s">
        <v>17</v>
      </c>
      <c r="B6" s="18" t="s">
        <v>3</v>
      </c>
      <c r="C6" s="24" t="s">
        <v>23</v>
      </c>
      <c r="D6" s="42" t="s">
        <v>16</v>
      </c>
      <c r="E6" s="42" t="s">
        <v>16</v>
      </c>
      <c r="F6" s="42" t="s">
        <v>16</v>
      </c>
      <c r="G6" s="24"/>
      <c r="H6" s="24"/>
      <c r="I6" s="24"/>
      <c r="J6" s="24"/>
      <c r="K6" s="24"/>
      <c r="L6" s="24"/>
      <c r="M6" s="27"/>
      <c r="N6" s="27"/>
      <c r="O6" s="27"/>
      <c r="P6" s="4">
        <f>SUM(D6:O6)</f>
        <v>0</v>
      </c>
      <c r="Q6" s="3" t="e">
        <f>(P6*100)/$P$6</f>
        <v>#DIV/0!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40.5" x14ac:dyDescent="0.3">
      <c r="A7" s="9" t="s">
        <v>41</v>
      </c>
      <c r="B7" s="18" t="s">
        <v>4</v>
      </c>
      <c r="C7" s="24" t="s">
        <v>18</v>
      </c>
      <c r="D7" s="42"/>
      <c r="E7" s="42"/>
      <c r="F7" s="42"/>
      <c r="G7" s="24"/>
      <c r="H7" s="24"/>
      <c r="I7" s="24"/>
      <c r="J7" s="24"/>
      <c r="K7" s="24"/>
      <c r="L7" s="24"/>
      <c r="M7" s="27"/>
      <c r="N7" s="27"/>
      <c r="O7" s="27"/>
      <c r="P7" s="4">
        <f t="shared" ref="P7:P22" si="0">SUM(D7:O7)</f>
        <v>0</v>
      </c>
      <c r="Q7" s="3" t="e">
        <f t="shared" ref="Q7:Q22" si="1">(P7*100)/$P$6</f>
        <v>#DIV/0!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" customHeight="1" x14ac:dyDescent="0.3">
      <c r="A8" s="10" t="s">
        <v>14</v>
      </c>
      <c r="B8" s="18" t="s">
        <v>5</v>
      </c>
      <c r="C8" s="24" t="s">
        <v>19</v>
      </c>
      <c r="D8" s="42"/>
      <c r="E8" s="42"/>
      <c r="F8" s="42"/>
      <c r="G8" s="24"/>
      <c r="H8" s="24"/>
      <c r="I8" s="24"/>
      <c r="J8" s="24"/>
      <c r="K8" s="24"/>
      <c r="L8" s="24"/>
      <c r="M8" s="27"/>
      <c r="N8" s="27"/>
      <c r="O8" s="27"/>
      <c r="P8" s="4">
        <f t="shared" si="0"/>
        <v>0</v>
      </c>
      <c r="Q8" s="3" t="e">
        <f t="shared" si="1"/>
        <v>#DIV/0!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" customHeight="1" x14ac:dyDescent="0.3">
      <c r="A9" s="22" t="s">
        <v>25</v>
      </c>
      <c r="B9" s="19" t="s">
        <v>38</v>
      </c>
      <c r="C9" s="24" t="s">
        <v>27</v>
      </c>
      <c r="D9" s="42"/>
      <c r="E9" s="42"/>
      <c r="F9" s="42"/>
      <c r="G9" s="24"/>
      <c r="H9" s="24"/>
      <c r="I9" s="24"/>
      <c r="J9" s="24"/>
      <c r="K9" s="24"/>
      <c r="L9" s="24"/>
      <c r="M9" s="27"/>
      <c r="N9" s="27"/>
      <c r="O9" s="27"/>
      <c r="P9" s="4">
        <f t="shared" si="0"/>
        <v>0</v>
      </c>
      <c r="Q9" s="3" t="e">
        <f t="shared" si="1"/>
        <v>#DIV/0!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" customHeight="1" x14ac:dyDescent="0.3">
      <c r="A10" s="8" t="s">
        <v>47</v>
      </c>
      <c r="B10" s="19" t="s">
        <v>38</v>
      </c>
      <c r="C10" s="24" t="s">
        <v>20</v>
      </c>
      <c r="D10" s="42"/>
      <c r="E10" s="42"/>
      <c r="F10" s="42"/>
      <c r="G10" s="24"/>
      <c r="H10" s="24"/>
      <c r="I10" s="24"/>
      <c r="J10" s="24"/>
      <c r="K10" s="24"/>
      <c r="L10" s="24"/>
      <c r="M10" s="27"/>
      <c r="N10" s="27"/>
      <c r="O10" s="27"/>
      <c r="P10" s="4">
        <f t="shared" si="0"/>
        <v>0</v>
      </c>
      <c r="Q10" s="3" t="e">
        <f t="shared" si="1"/>
        <v>#DIV/0!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" customHeight="1" x14ac:dyDescent="0.3">
      <c r="A11" s="8" t="s">
        <v>10</v>
      </c>
      <c r="B11" s="19" t="s">
        <v>38</v>
      </c>
      <c r="C11" s="25" t="s">
        <v>21</v>
      </c>
      <c r="D11" s="42"/>
      <c r="E11" s="42"/>
      <c r="F11" s="42"/>
      <c r="G11" s="25"/>
      <c r="H11" s="25"/>
      <c r="I11" s="25"/>
      <c r="J11" s="25"/>
      <c r="K11" s="25"/>
      <c r="L11" s="25"/>
      <c r="M11" s="27"/>
      <c r="N11" s="27"/>
      <c r="O11" s="27"/>
      <c r="P11" s="4">
        <f t="shared" si="0"/>
        <v>0</v>
      </c>
      <c r="Q11" s="3" t="e">
        <f t="shared" si="1"/>
        <v>#DIV/0!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" customHeight="1" x14ac:dyDescent="0.3">
      <c r="A12" s="8" t="s">
        <v>42</v>
      </c>
      <c r="B12" s="19" t="s">
        <v>38</v>
      </c>
      <c r="C12" s="24" t="s">
        <v>28</v>
      </c>
      <c r="D12" s="42"/>
      <c r="E12" s="42"/>
      <c r="F12" s="42"/>
      <c r="G12" s="24"/>
      <c r="H12" s="24"/>
      <c r="I12" s="24"/>
      <c r="J12" s="24"/>
      <c r="K12" s="24"/>
      <c r="L12" s="24"/>
      <c r="M12" s="27"/>
      <c r="N12" s="27"/>
      <c r="O12" s="27"/>
      <c r="P12" s="4">
        <f t="shared" si="0"/>
        <v>0</v>
      </c>
      <c r="Q12" s="3" t="e">
        <f t="shared" si="1"/>
        <v>#DIV/0!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" customHeight="1" x14ac:dyDescent="0.3">
      <c r="A13" s="8" t="s">
        <v>43</v>
      </c>
      <c r="B13" s="19" t="s">
        <v>38</v>
      </c>
      <c r="C13" s="24" t="s">
        <v>22</v>
      </c>
      <c r="D13" s="42"/>
      <c r="E13" s="42"/>
      <c r="F13" s="42"/>
      <c r="G13" s="24"/>
      <c r="H13" s="24"/>
      <c r="I13" s="24"/>
      <c r="J13" s="24"/>
      <c r="K13" s="24"/>
      <c r="L13" s="24"/>
      <c r="M13" s="27"/>
      <c r="N13" s="27"/>
      <c r="O13" s="27"/>
      <c r="P13" s="4">
        <f t="shared" si="0"/>
        <v>0</v>
      </c>
      <c r="Q13" s="3" t="e">
        <f t="shared" si="1"/>
        <v>#DIV/0!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" customHeight="1" x14ac:dyDescent="0.3">
      <c r="A14" s="8" t="s">
        <v>24</v>
      </c>
      <c r="B14" s="19" t="s">
        <v>38</v>
      </c>
      <c r="C14" s="24" t="s">
        <v>29</v>
      </c>
      <c r="D14" s="42"/>
      <c r="E14" s="42"/>
      <c r="F14" s="42"/>
      <c r="G14" s="24"/>
      <c r="H14" s="24"/>
      <c r="I14" s="24"/>
      <c r="J14" s="24"/>
      <c r="K14" s="24"/>
      <c r="L14" s="24"/>
      <c r="M14" s="27"/>
      <c r="N14" s="27"/>
      <c r="O14" s="27"/>
      <c r="P14" s="4">
        <f t="shared" si="0"/>
        <v>0</v>
      </c>
      <c r="Q14" s="3" t="e">
        <f t="shared" si="1"/>
        <v>#DIV/0!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" customHeight="1" x14ac:dyDescent="0.3">
      <c r="A15" s="8" t="s">
        <v>44</v>
      </c>
      <c r="B15" s="19" t="s">
        <v>38</v>
      </c>
      <c r="C15" s="24" t="s">
        <v>30</v>
      </c>
      <c r="D15" s="42"/>
      <c r="E15" s="42"/>
      <c r="F15" s="42"/>
      <c r="G15" s="24"/>
      <c r="H15" s="24"/>
      <c r="I15" s="24"/>
      <c r="J15" s="24"/>
      <c r="K15" s="24"/>
      <c r="L15" s="24"/>
      <c r="M15" s="27"/>
      <c r="N15" s="27"/>
      <c r="O15" s="27"/>
      <c r="P15" s="4">
        <f t="shared" si="0"/>
        <v>0</v>
      </c>
      <c r="Q15" s="3" t="e">
        <f t="shared" si="1"/>
        <v>#DIV/0!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" customHeight="1" x14ac:dyDescent="0.3">
      <c r="A16" s="8" t="s">
        <v>7</v>
      </c>
      <c r="B16" s="19" t="s">
        <v>38</v>
      </c>
      <c r="C16" s="24" t="s">
        <v>31</v>
      </c>
      <c r="D16" s="42"/>
      <c r="E16" s="42"/>
      <c r="F16" s="42"/>
      <c r="G16" s="24"/>
      <c r="H16" s="24"/>
      <c r="I16" s="24"/>
      <c r="J16" s="24"/>
      <c r="K16" s="24"/>
      <c r="L16" s="24"/>
      <c r="M16" s="27"/>
      <c r="N16" s="27"/>
      <c r="O16" s="27"/>
      <c r="P16" s="4">
        <f t="shared" si="0"/>
        <v>0</v>
      </c>
      <c r="Q16" s="3" t="e">
        <f t="shared" si="1"/>
        <v>#DIV/0!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" customHeight="1" x14ac:dyDescent="0.3">
      <c r="A17" s="21" t="s">
        <v>26</v>
      </c>
      <c r="B17" s="19" t="s">
        <v>38</v>
      </c>
      <c r="C17" s="24" t="s">
        <v>32</v>
      </c>
      <c r="D17" s="42"/>
      <c r="E17" s="42"/>
      <c r="F17" s="42"/>
      <c r="G17" s="24"/>
      <c r="H17" s="24"/>
      <c r="I17" s="24"/>
      <c r="J17" s="24"/>
      <c r="K17" s="24"/>
      <c r="L17" s="24"/>
      <c r="M17" s="27"/>
      <c r="N17" s="27"/>
      <c r="O17" s="27"/>
      <c r="P17" s="4">
        <f t="shared" si="0"/>
        <v>0</v>
      </c>
      <c r="Q17" s="3" t="e">
        <f t="shared" si="1"/>
        <v>#DIV/0!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" customHeight="1" x14ac:dyDescent="0.3">
      <c r="A18" s="23" t="s">
        <v>39</v>
      </c>
      <c r="B18" s="19" t="s">
        <v>38</v>
      </c>
      <c r="C18" s="24" t="s">
        <v>33</v>
      </c>
      <c r="D18" s="42"/>
      <c r="E18" s="42"/>
      <c r="F18" s="42"/>
      <c r="G18" s="24"/>
      <c r="H18" s="24"/>
      <c r="I18" s="24"/>
      <c r="J18" s="24"/>
      <c r="K18" s="24"/>
      <c r="L18" s="24"/>
      <c r="M18" s="27"/>
      <c r="N18" s="27"/>
      <c r="O18" s="27"/>
      <c r="P18" s="4">
        <f t="shared" si="0"/>
        <v>0</v>
      </c>
      <c r="Q18" s="3" t="e">
        <f t="shared" si="1"/>
        <v>#DIV/0!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" customHeight="1" x14ac:dyDescent="0.3">
      <c r="A19" s="8" t="s">
        <v>45</v>
      </c>
      <c r="B19" s="19" t="s">
        <v>38</v>
      </c>
      <c r="C19" s="24" t="s">
        <v>34</v>
      </c>
      <c r="D19" s="42"/>
      <c r="E19" s="42"/>
      <c r="F19" s="42"/>
      <c r="G19" s="24"/>
      <c r="H19" s="24"/>
      <c r="I19" s="24"/>
      <c r="J19" s="24"/>
      <c r="K19" s="24"/>
      <c r="L19" s="24"/>
      <c r="M19" s="27"/>
      <c r="N19" s="27"/>
      <c r="O19" s="27"/>
      <c r="P19" s="4">
        <f t="shared" si="0"/>
        <v>0</v>
      </c>
      <c r="Q19" s="3" t="e">
        <f t="shared" si="1"/>
        <v>#DIV/0!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" customHeight="1" x14ac:dyDescent="0.3">
      <c r="A20" s="8" t="s">
        <v>40</v>
      </c>
      <c r="B20" s="19" t="s">
        <v>38</v>
      </c>
      <c r="C20" s="24" t="s">
        <v>35</v>
      </c>
      <c r="D20" s="42"/>
      <c r="E20" s="42"/>
      <c r="F20" s="42"/>
      <c r="G20" s="24"/>
      <c r="H20" s="24"/>
      <c r="I20" s="24"/>
      <c r="J20" s="24"/>
      <c r="K20" s="24"/>
      <c r="L20" s="24"/>
      <c r="M20" s="27"/>
      <c r="N20" s="27"/>
      <c r="O20" s="27"/>
      <c r="P20" s="4">
        <f t="shared" si="0"/>
        <v>0</v>
      </c>
      <c r="Q20" s="3" t="e">
        <f t="shared" si="1"/>
        <v>#DIV/0!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" customHeight="1" x14ac:dyDescent="0.3">
      <c r="A21" s="8" t="s">
        <v>46</v>
      </c>
      <c r="B21" s="19" t="s">
        <v>38</v>
      </c>
      <c r="C21" s="24" t="s">
        <v>36</v>
      </c>
      <c r="D21" s="42"/>
      <c r="E21" s="42"/>
      <c r="F21" s="42"/>
      <c r="G21" s="24"/>
      <c r="H21" s="24"/>
      <c r="I21" s="24"/>
      <c r="J21" s="24"/>
      <c r="K21" s="24"/>
      <c r="L21" s="24"/>
      <c r="M21" s="27"/>
      <c r="N21" s="27"/>
      <c r="O21" s="27"/>
      <c r="P21" s="4">
        <f t="shared" si="0"/>
        <v>0</v>
      </c>
      <c r="Q21" s="3" t="e">
        <f t="shared" si="1"/>
        <v>#DIV/0!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" customHeight="1" x14ac:dyDescent="0.3">
      <c r="A22" s="8" t="s">
        <v>12</v>
      </c>
      <c r="B22" s="19" t="s">
        <v>38</v>
      </c>
      <c r="C22" s="24" t="s">
        <v>37</v>
      </c>
      <c r="D22" s="42"/>
      <c r="E22" s="42"/>
      <c r="F22" s="42"/>
      <c r="G22" s="24"/>
      <c r="H22" s="24"/>
      <c r="I22" s="24"/>
      <c r="J22" s="24"/>
      <c r="K22" s="24"/>
      <c r="L22" s="24"/>
      <c r="M22" s="27"/>
      <c r="N22" s="27"/>
      <c r="O22" s="27"/>
      <c r="P22" s="4">
        <f t="shared" si="0"/>
        <v>0</v>
      </c>
      <c r="Q22" s="3" t="e">
        <f t="shared" si="1"/>
        <v>#DIV/0!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" customHeight="1" x14ac:dyDescent="0.3">
      <c r="A23" s="28" t="s">
        <v>9</v>
      </c>
      <c r="B23" s="28"/>
      <c r="C23" s="20"/>
      <c r="D23" s="15" t="e">
        <f t="shared" ref="D23:L23" si="2">AVERAGE(D6:D22)*100</f>
        <v>#DIV/0!</v>
      </c>
      <c r="E23" s="15" t="e">
        <f t="shared" si="2"/>
        <v>#DIV/0!</v>
      </c>
      <c r="F23" s="15" t="e">
        <f t="shared" si="2"/>
        <v>#DIV/0!</v>
      </c>
      <c r="G23" s="15" t="e">
        <f t="shared" si="2"/>
        <v>#DIV/0!</v>
      </c>
      <c r="H23" s="15" t="e">
        <f t="shared" si="2"/>
        <v>#DIV/0!</v>
      </c>
      <c r="I23" s="15" t="e">
        <f t="shared" si="2"/>
        <v>#DIV/0!</v>
      </c>
      <c r="J23" s="15" t="e">
        <f t="shared" si="2"/>
        <v>#DIV/0!</v>
      </c>
      <c r="K23" s="15" t="e">
        <f t="shared" si="2"/>
        <v>#DIV/0!</v>
      </c>
      <c r="L23" s="15" t="e">
        <f t="shared" si="2"/>
        <v>#DIV/0!</v>
      </c>
      <c r="M23" s="15" t="e">
        <f t="shared" ref="M23:O23" si="3">AVERAGE(M6:M22)*100</f>
        <v>#DIV/0!</v>
      </c>
      <c r="N23" s="15" t="e">
        <f t="shared" si="3"/>
        <v>#DIV/0!</v>
      </c>
      <c r="O23" s="15" t="e">
        <f t="shared" si="3"/>
        <v>#DIV/0!</v>
      </c>
      <c r="P23" s="16"/>
      <c r="Q23" s="1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" customHeight="1" x14ac:dyDescent="0.3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" customHeight="1" x14ac:dyDescent="0.3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" customHeight="1" x14ac:dyDescent="0.3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" customHeight="1" x14ac:dyDescent="0.3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" customHeight="1" x14ac:dyDescent="0.3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" customHeight="1" x14ac:dyDescent="0.3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" customHeight="1" x14ac:dyDescent="0.3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" customHeight="1" x14ac:dyDescent="0.3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" customHeight="1" x14ac:dyDescent="0.3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" customHeight="1" x14ac:dyDescent="0.3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" customHeight="1" x14ac:dyDescent="0.3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" customHeight="1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" customHeight="1" x14ac:dyDescent="0.3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" customHeight="1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s="2" customFormat="1" ht="30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s="2" customFormat="1" ht="30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s="2" customFormat="1" ht="30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s="2" customFormat="1" ht="30" customHeight="1" x14ac:dyDescent="0.3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s="2" customFormat="1" ht="30" customHeight="1" x14ac:dyDescent="0.3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s="2" customFormat="1" ht="30" customHeight="1" x14ac:dyDescent="0.3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45" customHeight="1" x14ac:dyDescent="0.25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5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36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36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36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36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</sheetData>
  <mergeCells count="10">
    <mergeCell ref="A23:B23"/>
    <mergeCell ref="A1:Q1"/>
    <mergeCell ref="A3:Q3"/>
    <mergeCell ref="A4:A5"/>
    <mergeCell ref="B4:B5"/>
    <mergeCell ref="A2:Q2"/>
    <mergeCell ref="C4:Q4"/>
    <mergeCell ref="D6:D22"/>
    <mergeCell ref="E6:E22"/>
    <mergeCell ref="F6:F22"/>
  </mergeCells>
  <hyperlinks>
    <hyperlink ref="D6:D22" r:id="rId1" display="Se informa que durante el mes el Consejo no sesionó" xr:uid="{770AA84A-48AA-4C76-991A-59F866BED2D1}"/>
    <hyperlink ref="E6:E22" r:id="rId2" display="Se informa que durante el mes el Consejo no sesionó" xr:uid="{6DCA83DA-489D-48C9-8FEB-6290A7351729}"/>
    <hyperlink ref="F6:F22" r:id="rId3" display="Se informa que durante el mes el Consejo no sesionó" xr:uid="{078CC467-3F8E-4A3B-A585-54C172615210}"/>
  </hyperlinks>
  <pageMargins left="0.7" right="0.7" top="0.75" bottom="0.75" header="0.3" footer="0.3"/>
  <pageSetup orientation="portrait" verticalDpi="200" r:id="rId4"/>
  <ignoredErrors>
    <ignoredError sqref="M23:N23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2025-04-04T19:41:45Z</dcterms:modified>
</cp:coreProperties>
</file>