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Gestión Integral de Riesgos y Protección Civil\"/>
    </mc:Choice>
  </mc:AlternateContent>
  <xr:revisionPtr revIDLastSave="0" documentId="13_ncr:1_{AB246DC7-663B-4178-9C59-FC53B65EB303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Gestión Integ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12" i="1"/>
  <c r="L12" i="1"/>
  <c r="M12" i="1"/>
  <c r="N12" i="1"/>
  <c r="O12" i="1"/>
  <c r="P12" i="1"/>
  <c r="D12" i="1" l="1"/>
  <c r="Q7" i="1" l="1"/>
  <c r="Q8" i="1"/>
  <c r="Q9" i="1"/>
  <c r="Q10" i="1"/>
  <c r="Q11" i="1"/>
  <c r="Q6" i="1" l="1"/>
  <c r="R6" i="1" s="1"/>
  <c r="R8" i="1" l="1"/>
  <c r="R9" i="1"/>
  <c r="R7" i="1"/>
  <c r="R10" i="1"/>
  <c r="R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7" authorId="0" shapeId="0" xr:uid="{E5D1B37B-A1B1-4F11-BF5E-08454B6C303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https://www.zapopan.gob.mx/wp-content/uploads/2025/02/Justificante_Inasistencia_Haidee_Aceves_Comision_GIR_25022025.pdf</t>
        </r>
      </text>
    </comment>
    <comment ref="F8" authorId="0" shapeId="0" xr:uid="{E481175F-3F4F-4974-91E2-2A771D9EA32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https://www.zapopan.gob.mx/wp-content/uploads/2025/02/Justificante_Inasistencia_Gabriela_Magana_Comision_GIR_25022025.pdf</t>
        </r>
      </text>
    </comment>
    <comment ref="G8" authorId="0" shapeId="0" xr:uid="{837BAA92-B5B6-4312-BE59-623D1633A88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https://www.zapopan.gob.mx/wp-content/uploads/2025/03/Justificante_Inasistencia_Gabriela_Magana_Comision_GIR_24032025.pdf</t>
        </r>
      </text>
    </comment>
    <comment ref="I9" authorId="0" shapeId="0" xr:uid="{7366C7E9-6158-4DC2-A46F-2870C77D6A87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https://www.zapopan.gob.mx/wp-content/uploads/2025/05/Justificante_Inasistencia_Norma_Gonzalez_Comision_GIR_13052025.pdf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 shapeId="0" xr:uid="{FD33C637-81E2-4424-9309-7A41FD9FB6F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https://www.zapopan.gob.mx/wp-content/uploads/2025/03/Justificante_Inasistencia_Carlos_Peralta_Comision_GIR_24032025.pdf</t>
        </r>
      </text>
    </comment>
    <comment ref="I11" authorId="0" shapeId="0" xr:uid="{1BF51D00-7020-457A-9703-C0B693BBB66C}">
      <text>
        <r>
          <rPr>
            <b/>
            <sz val="8"/>
            <color indexed="81"/>
            <rFont val="Century Gothic"/>
            <family val="2"/>
          </rPr>
          <t>Justificante Inasistencia:</t>
        </r>
        <r>
          <rPr>
            <sz val="8"/>
            <color indexed="81"/>
            <rFont val="Century Gothic"/>
            <family val="2"/>
          </rPr>
          <t xml:space="preserve"> 
https://www.zapopan.gob.mx/wp-content/uploads/2025/05/Justificante_Inasistencia_Carlos_Peralta_Comision_GIR_13052025.pdf</t>
        </r>
      </text>
    </comment>
  </commentList>
</comments>
</file>

<file path=xl/sharedStrings.xml><?xml version="1.0" encoding="utf-8"?>
<sst xmlns="http://schemas.openxmlformats.org/spreadsheetml/2006/main" count="35" uniqueCount="28">
  <si>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</si>
  <si>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</si>
  <si>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</si>
  <si>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</si>
  <si>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</si>
  <si>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</si>
  <si>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</si>
  <si>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</si>
  <si>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</si>
  <si>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Haidee Viviana Aceves Pérez</t>
  </si>
  <si>
    <t>COMISIÓN COLEGIADA Y PERMANENTE DE GESTIÓN INTEGRAL DE RIESGOS Y PROTECCIÓN CIVIL</t>
  </si>
  <si>
    <t xml:space="preserve">Rosa Icela Díaz Gurrola </t>
  </si>
  <si>
    <t xml:space="preserve">Gabriela Alejandra Magaña Enríquez </t>
  </si>
  <si>
    <t>Norma Lizzet González González</t>
  </si>
  <si>
    <t>Nancy Naraly González Ramírez</t>
  </si>
  <si>
    <t xml:space="preserve">Carlos Armando Peralta Jauregui </t>
  </si>
  <si>
    <t>ESTADÍSTICA DE ASISTENCIA 2025</t>
  </si>
  <si>
    <t>PAN</t>
  </si>
  <si>
    <t>MC</t>
  </si>
  <si>
    <t>MORENA</t>
  </si>
  <si>
    <t>REGISTRO DE ASISTENCIA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</si>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</sst>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GESTIÓN INTEGRAL DE RIESGOS Y PROTECCIÓN CIVIL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Gestión Integral'!$A$6:$A$11</c:f>
              <c:strCache>
                <c:ptCount val="6"/>
                <c:pt idx="0">
                  <c:v>Rosa Icela Díaz Gurrola </c:v>
                </c:pt>
                <c:pt idx="1">
                  <c:v>Haidee Viviana Aceves Pérez</c:v>
                </c:pt>
                <c:pt idx="2">
                  <c:v>Gabriela Alejandra Magaña Enríquez </c:v>
                </c:pt>
                <c:pt idx="3">
                  <c:v>Norma Lizzet González González</c:v>
                </c:pt>
                <c:pt idx="4">
                  <c:v>Nancy Naraly González Ramírez</c:v>
                </c:pt>
                <c:pt idx="5">
                  <c:v>Carlos Armando Peralta Jauregui </c:v>
                </c:pt>
              </c:strCache>
            </c:strRef>
          </c:cat>
          <c:val>
            <c:numRef>
              <c:f>'Comisión Gestión Integral'!$Q$6:$Q$11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Gestión Integral'!$A$6:$A$11</c:f>
              <c:strCache>
                <c:ptCount val="6"/>
                <c:pt idx="0">
                  <c:v>Rosa Icela Díaz Gurrola </c:v>
                </c:pt>
                <c:pt idx="1">
                  <c:v>Haidee Viviana Aceves Pérez</c:v>
                </c:pt>
                <c:pt idx="2">
                  <c:v>Gabriela Alejandra Magaña Enríquez </c:v>
                </c:pt>
                <c:pt idx="3">
                  <c:v>Norma Lizzet González González</c:v>
                </c:pt>
                <c:pt idx="4">
                  <c:v>Nancy Naraly González Ramírez</c:v>
                </c:pt>
                <c:pt idx="5">
                  <c:v>Carlos Armando Peralta Jauregui </c:v>
                </c:pt>
              </c:strCache>
            </c:strRef>
          </c:cat>
          <c:val>
            <c:numRef>
              <c:f>'Comisión Gestión Integral'!$Q$6:$Q$11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Gestión Integral'!$D$5:$P$5</c:f>
              <c:strCache>
                <c:ptCount val="13"/>
                <c:pt idx="0">
                  <c:v>23/01/2025</c:v>
                </c:pt>
                <c:pt idx="1">
                  <c:v>24/01/2025</c:v>
                </c:pt>
                <c:pt idx="2">
                  <c:v>25/02/2025</c:v>
                </c:pt>
                <c:pt idx="3">
                  <c:v>24/03/2025</c:v>
                </c:pt>
                <c:pt idx="4">
                  <c:v>11/04/2025</c:v>
                </c:pt>
                <c:pt idx="5">
                  <c:v>13/05/2025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Gestión Integral'!$D$12:$P$12</c:f>
              <c:numCache>
                <c:formatCode>0</c:formatCode>
                <c:ptCount val="13"/>
                <c:pt idx="0">
                  <c:v>83.333333333333343</c:v>
                </c:pt>
                <c:pt idx="1">
                  <c:v>100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83.333333333333343</c:v>
                </c:pt>
                <c:pt idx="5">
                  <c:v>66.666666666666657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13</xdr:row>
      <xdr:rowOff>4762</xdr:rowOff>
    </xdr:from>
    <xdr:to>
      <xdr:col>8</xdr:col>
      <xdr:colOff>47624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66674</xdr:colOff>
      <xdr:row>13</xdr:row>
      <xdr:rowOff>0</xdr:rowOff>
    </xdr:from>
    <xdr:to>
      <xdr:col>17</xdr:col>
      <xdr:colOff>1381124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800100</xdr:colOff>
      <xdr:row>29</xdr:row>
      <xdr:rowOff>166687</xdr:rowOff>
    </xdr:from>
    <xdr:to>
      <xdr:col>16</xdr:col>
      <xdr:colOff>152400</xdr:colOff>
      <xdr:row>45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647700</xdr:colOff>
      <xdr:row>0</xdr:row>
      <xdr:rowOff>1</xdr:rowOff>
    </xdr:from>
    <xdr:to>
      <xdr:col>0</xdr:col>
      <xdr:colOff>1422233</xdr:colOff>
      <xdr:row>2</xdr:row>
      <xdr:rowOff>228601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4528253-6AF2-4759-A3DF-C5212452F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"/>
          <a:ext cx="774533" cy="85725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304800</xdr:colOff>
      <xdr:row>0</xdr:row>
      <xdr:rowOff>9526</xdr:rowOff>
    </xdr:from>
    <xdr:to>
      <xdr:col>17</xdr:col>
      <xdr:colOff>1079333</xdr:colOff>
      <xdr:row>2</xdr:row>
      <xdr:rowOff>238126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F6BE0E7-0ECA-450F-94E1-61D21B6B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6925" y="9526"/>
          <a:ext cx="774533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5/03/Justificante_Inasistencia_Carlos_Peralta_Comision_GIR_2403202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2/Justificante_Inasistencia_Haidee_Aceves_Comision_GIR_25022025.pdf" TargetMode="External"/><Relationship Id="rId1" Type="http://schemas.openxmlformats.org/officeDocument/2006/relationships/hyperlink" Target="https://www.zapopan.gob.mx/wp-content/uploads/2025/02/Justificante_Inasistencia_Gabriela_Magana_Comision_GIR_25022025.pdf" TargetMode="External"/><Relationship Id="rId6" Type="http://schemas.openxmlformats.org/officeDocument/2006/relationships/hyperlink" Target="https://www.zapopan.gob.mx/wp-content/uploads/2025/05/Justificante_Inasistencia_Norma_Gonzalez_Comision_GIR_13052025.pdf" TargetMode="External"/><Relationship Id="rId5" Type="http://schemas.openxmlformats.org/officeDocument/2006/relationships/hyperlink" Target="https://www.zapopan.gob.mx/wp-content/uploads/2025/05/Justificante_Inasistencia_Carlos_Peralta_Comision_GIR_13052025.pdf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zapopan.gob.mx/wp-content/uploads/2025/03/Justificante_Inasistencia_Gabriela_Magana_Comision_GIR_24032025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2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30.85546875" style="1" bestFit="1" customWidth="1"/>
    <col min="2" max="2" width="11.42578125" style="1"/>
    <col min="3" max="16" width="13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10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19" t="s">
        <v>1</v>
      </c>
      <c r="B4" s="19" t="s">
        <v>2</v>
      </c>
      <c r="C4" s="19" t="s">
        <v>3</v>
      </c>
      <c r="D4" s="19" t="s">
        <v>20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3" customFormat="1" ht="30" customHeight="1" x14ac:dyDescent="0.3">
      <c r="A5" s="19"/>
      <c r="B5" s="19"/>
      <c r="C5" s="19"/>
      <c r="D5" s="5">
        <v>45680</v>
      </c>
      <c r="E5" s="5">
        <v>45681</v>
      </c>
      <c r="F5" s="5">
        <v>45713</v>
      </c>
      <c r="G5" s="5">
        <v>45740</v>
      </c>
      <c r="H5" s="5">
        <v>45758</v>
      </c>
      <c r="I5" s="5">
        <v>45790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6" t="s">
        <v>6</v>
      </c>
      <c r="R5" s="6" t="s">
        <v>7</v>
      </c>
    </row>
    <row r="6" spans="1:18" s="3" customFormat="1" ht="30" customHeight="1" x14ac:dyDescent="0.3">
      <c r="A6" s="4" t="s">
        <v>11</v>
      </c>
      <c r="B6" s="2" t="s">
        <v>4</v>
      </c>
      <c r="C6" s="10" t="s">
        <v>17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/>
      <c r="M6" s="2"/>
      <c r="N6" s="2"/>
      <c r="O6" s="2"/>
      <c r="P6" s="2"/>
      <c r="Q6" s="9">
        <f t="shared" ref="Q6:Q11" si="0">SUM(D6:P6)</f>
        <v>6</v>
      </c>
      <c r="R6" s="9">
        <f>(Q6*100)/(Q6)</f>
        <v>100</v>
      </c>
    </row>
    <row r="7" spans="1:18" s="3" customFormat="1" ht="30" customHeight="1" x14ac:dyDescent="0.3">
      <c r="A7" s="4" t="s">
        <v>9</v>
      </c>
      <c r="B7" s="2" t="s">
        <v>5</v>
      </c>
      <c r="C7" s="2" t="s">
        <v>18</v>
      </c>
      <c r="D7" s="2">
        <v>1</v>
      </c>
      <c r="E7" s="2">
        <v>1</v>
      </c>
      <c r="F7" s="12">
        <v>0</v>
      </c>
      <c r="G7" s="2">
        <v>1</v>
      </c>
      <c r="H7" s="2">
        <v>0</v>
      </c>
      <c r="I7" s="2">
        <v>1</v>
      </c>
      <c r="J7" s="2"/>
      <c r="K7" s="2"/>
      <c r="L7" s="2"/>
      <c r="M7" s="2"/>
      <c r="N7" s="2"/>
      <c r="O7" s="2"/>
      <c r="P7" s="2"/>
      <c r="Q7" s="9">
        <f t="shared" si="0"/>
        <v>4</v>
      </c>
      <c r="R7" s="9">
        <f>(Q7*100)/(Q6)</f>
        <v>66.666666666666671</v>
      </c>
    </row>
    <row r="8" spans="1:18" s="3" customFormat="1" ht="30" customHeight="1" x14ac:dyDescent="0.3">
      <c r="A8" s="4" t="s">
        <v>12</v>
      </c>
      <c r="B8" s="2" t="s">
        <v>5</v>
      </c>
      <c r="C8" s="2" t="s">
        <v>18</v>
      </c>
      <c r="D8" s="2">
        <v>1</v>
      </c>
      <c r="E8" s="2">
        <v>1</v>
      </c>
      <c r="F8" s="12">
        <v>0</v>
      </c>
      <c r="G8" s="12">
        <v>0</v>
      </c>
      <c r="H8" s="2">
        <v>1</v>
      </c>
      <c r="I8" s="2">
        <v>1</v>
      </c>
      <c r="J8" s="2"/>
      <c r="K8" s="2"/>
      <c r="L8" s="2"/>
      <c r="M8" s="2"/>
      <c r="N8" s="2"/>
      <c r="O8" s="2"/>
      <c r="P8" s="2"/>
      <c r="Q8" s="9">
        <f t="shared" si="0"/>
        <v>4</v>
      </c>
      <c r="R8" s="9">
        <f>(Q8*100)/(Q6)</f>
        <v>66.666666666666671</v>
      </c>
    </row>
    <row r="9" spans="1:18" s="3" customFormat="1" ht="30" customHeight="1" x14ac:dyDescent="0.3">
      <c r="A9" s="4" t="s">
        <v>13</v>
      </c>
      <c r="B9" s="2" t="s">
        <v>5</v>
      </c>
      <c r="C9" s="2" t="s">
        <v>18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12">
        <v>0</v>
      </c>
      <c r="J9" s="2"/>
      <c r="K9" s="2"/>
      <c r="L9" s="2"/>
      <c r="M9" s="2"/>
      <c r="N9" s="2"/>
      <c r="O9" s="2"/>
      <c r="P9" s="2"/>
      <c r="Q9" s="9">
        <f t="shared" si="0"/>
        <v>5</v>
      </c>
      <c r="R9" s="9">
        <f>(Q9*100)/(Q6)</f>
        <v>83.333333333333329</v>
      </c>
    </row>
    <row r="10" spans="1:18" s="3" customFormat="1" ht="30" customHeight="1" x14ac:dyDescent="0.3">
      <c r="A10" s="4" t="s">
        <v>14</v>
      </c>
      <c r="B10" s="2" t="s">
        <v>5</v>
      </c>
      <c r="C10" s="2" t="s">
        <v>18</v>
      </c>
      <c r="D10" s="2">
        <v>0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/>
      <c r="K10" s="2"/>
      <c r="L10" s="2"/>
      <c r="M10" s="2"/>
      <c r="N10" s="2"/>
      <c r="O10" s="2"/>
      <c r="P10" s="2"/>
      <c r="Q10" s="9">
        <f t="shared" si="0"/>
        <v>5</v>
      </c>
      <c r="R10" s="9">
        <f>(Q10*100)/(Q6)</f>
        <v>83.333333333333329</v>
      </c>
    </row>
    <row r="11" spans="1:18" s="3" customFormat="1" ht="30" customHeight="1" x14ac:dyDescent="0.3">
      <c r="A11" s="4" t="s">
        <v>15</v>
      </c>
      <c r="B11" s="2" t="s">
        <v>5</v>
      </c>
      <c r="C11" s="10" t="s">
        <v>19</v>
      </c>
      <c r="D11" s="2">
        <v>1</v>
      </c>
      <c r="E11" s="2">
        <v>1</v>
      </c>
      <c r="F11" s="2">
        <v>1</v>
      </c>
      <c r="G11" s="12">
        <v>0</v>
      </c>
      <c r="H11" s="2">
        <v>1</v>
      </c>
      <c r="I11" s="12">
        <v>0</v>
      </c>
      <c r="J11" s="2"/>
      <c r="K11" s="2"/>
      <c r="L11" s="2"/>
      <c r="M11" s="2"/>
      <c r="N11" s="2"/>
      <c r="O11" s="2"/>
      <c r="P11" s="2"/>
      <c r="Q11" s="9">
        <f t="shared" si="0"/>
        <v>4</v>
      </c>
      <c r="R11" s="9">
        <f>(Q11*100)/(Q6)</f>
        <v>66.666666666666671</v>
      </c>
    </row>
    <row r="12" spans="1:18" s="3" customFormat="1" ht="30" customHeight="1" x14ac:dyDescent="0.3">
      <c r="A12" s="20" t="s">
        <v>8</v>
      </c>
      <c r="B12" s="21"/>
      <c r="C12" s="22"/>
      <c r="D12" s="11">
        <f>SUM(D6:D11)/6*100</f>
        <v>83.333333333333343</v>
      </c>
      <c r="E12" s="11">
        <f t="shared" ref="E12:P12" si="1">SUM(E6:E11)/6*100</f>
        <v>100</v>
      </c>
      <c r="F12" s="11">
        <f t="shared" si="1"/>
        <v>66.666666666666657</v>
      </c>
      <c r="G12" s="11">
        <f t="shared" si="1"/>
        <v>66.666666666666657</v>
      </c>
      <c r="H12" s="11">
        <f t="shared" si="1"/>
        <v>83.333333333333343</v>
      </c>
      <c r="I12" s="11">
        <f t="shared" si="1"/>
        <v>66.666666666666657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8"/>
      <c r="R12" s="7"/>
    </row>
  </sheetData>
  <mergeCells count="8">
    <mergeCell ref="A2:R2"/>
    <mergeCell ref="A1:R1"/>
    <mergeCell ref="D4:R4"/>
    <mergeCell ref="A12:C12"/>
    <mergeCell ref="A4:A5"/>
    <mergeCell ref="B4:B5"/>
    <mergeCell ref="C4:C5"/>
    <mergeCell ref="A3:R3"/>
  </mergeCells>
  <hyperlinks>
    <hyperlink ref="F8" r:id="rId1" display="https://www.zapopan.gob.mx/wp-content/uploads/2025/02/Justificante_Inasistencia_Gabriela_Magana_Comision_GIR_25022025.pdf" xr:uid="{86093426-5774-49E9-901A-A522EDB68A25}"/>
    <hyperlink ref="F7" r:id="rId2" display="https://www.zapopan.gob.mx/wp-content/uploads/2025/02/Justificante_Inasistencia_Haidee_Aceves_Comision_GIR_25022025.pdf" xr:uid="{D9969387-220A-4291-A4FD-F6B32F94857D}"/>
    <hyperlink ref="G11" r:id="rId3" display="https://www.zapopan.gob.mx/wp-content/uploads/2025/03/Justificante_Inasistencia_Carlos_Peralta_Comision_GIR_24032025.pdf" xr:uid="{3A47E282-BF49-4E99-A4A6-806661D30798}"/>
    <hyperlink ref="G8" r:id="rId4" display="https://www.zapopan.gob.mx/wp-content/uploads/2025/03/Justificante_Inasistencia_Gabriela_Magana_Comision_GIR_24032025.pdf" xr:uid="{B917B72E-41BD-48FB-8284-05D77BCE36B0}"/>
    <hyperlink ref="I11" r:id="rId5" display="https://www.zapopan.gob.mx/wp-content/uploads/2025/05/Justificante_Inasistencia_Carlos_Peralta_Comision_GIR_13052025.pdf" xr:uid="{68A443E3-439D-4817-9804-C99A5939D3D1}"/>
    <hyperlink ref="I9" r:id="rId6" display="https://www.zapopan.gob.mx/wp-content/uploads/2025/05/Justificante_Inasistencia_Norma_Gonzalez_Comision_GIR_13052025.pdf" xr:uid="{44F5E18C-AAC4-4548-A65B-81B163FC887D}"/>
  </hyperlinks>
  <pageMargins left="0.7" right="0.7" top="0.75" bottom="0.75" header="0.3" footer="0.3"/>
  <pageSetup orientation="portrait" r:id="rId7"/>
  <ignoredErrors>
    <ignoredError sqref="D12:I12" formulaRange="1"/>
  </ignoredErrors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Gestión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2025-05-19T20:08:48Z</dcterms:modified>
</cp:coreProperties>
</file>