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03 de junio\Estadisticas DIF\"/>
    </mc:Choice>
  </mc:AlternateContent>
  <xr:revisionPtr revIDLastSave="0" documentId="13_ncr:1_{0B5082F1-4507-4132-8DD1-9BC470161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REV-ACTU 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D71" i="1"/>
  <c r="C71" i="1"/>
  <c r="L33" i="1"/>
  <c r="J50" i="1" l="1"/>
  <c r="I33" i="1"/>
  <c r="J33" i="1" l="1"/>
  <c r="M50" i="1"/>
  <c r="K50" i="1"/>
  <c r="F71" i="1"/>
  <c r="L136" i="1" l="1"/>
  <c r="M97" i="1"/>
  <c r="J97" i="1"/>
  <c r="J136" i="1" l="1"/>
  <c r="I136" i="1"/>
  <c r="K97" i="1"/>
  <c r="L97" i="1" l="1"/>
  <c r="O97" i="1" s="1"/>
  <c r="K136" i="1"/>
  <c r="N136" i="1" s="1"/>
  <c r="K33" i="1"/>
  <c r="N33" i="1" s="1"/>
  <c r="L50" i="1"/>
  <c r="O50" i="1" s="1"/>
</calcChain>
</file>

<file path=xl/sharedStrings.xml><?xml version="1.0" encoding="utf-8"?>
<sst xmlns="http://schemas.openxmlformats.org/spreadsheetml/2006/main" count="67" uniqueCount="30">
  <si>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</si>
  <si>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</si>
  <si>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</si>
  <si>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</si>
  <si>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</si>
  <si>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</si>
  <si>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</si>
  <si>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</si>
  <si>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</si>
  <si>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</si>
  <si>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</si>
  <si>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</si>
  <si>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</si>
  <si>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</si>
  <si>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</si>
  <si>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</si>
  <si>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</si>
  <si>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</si>
  <si>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</si>
  <si>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</si>
  <si>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</si>
  <si>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</si>
  <si>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</si>
  <si>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</si>
  <si>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</si>
  <si>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UNIDAD DE TRANSPARENCIA Sistema DIF Zapopan   </t>
  </si>
  <si>
    <r>
      <rPr>
        <b/>
        <sz val="14"/>
        <color theme="1"/>
        <rFont val="Century Gothic"/>
        <family val="2"/>
      </rPr>
      <t xml:space="preserve"> *0</t>
    </r>
    <r>
      <rPr>
        <sz val="14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</si>
  <si>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4"/>
        <color theme="1"/>
        <rFont val="Century Gothic"/>
        <family val="2"/>
      </rPr>
      <t xml:space="preserve"> 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</si>
  <si>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>*0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</si>
  <si>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t>INFORMACIÓN ESTADÍSTICA 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</si>
</sst>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8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2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13" fillId="7" borderId="1" xfId="0" applyFont="1" applyFill="1" applyBorder="1" applyAlignment="1"/>
    <xf numFmtId="0" fontId="13" fillId="7" borderId="2" xfId="0" applyFont="1" applyFill="1" applyBorder="1" applyAlignment="1"/>
    <xf numFmtId="0" fontId="7" fillId="9" borderId="3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16" fillId="7" borderId="33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9" fillId="6" borderId="16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wrapText="1"/>
    </xf>
    <xf numFmtId="0" fontId="9" fillId="6" borderId="35" xfId="0" applyFont="1" applyFill="1" applyBorder="1" applyAlignment="1">
      <alignment horizontal="center" wrapText="1"/>
    </xf>
    <xf numFmtId="0" fontId="9" fillId="6" borderId="37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 xr:uid="{00000000-0005-0000-0000-000001000000}"/>
    <cellStyle name="Normal 11" xfId="3" xr:uid="{00000000-0005-0000-0000-000002000000}"/>
    <cellStyle name="Normal 12" xfId="4" xr:uid="{00000000-0005-0000-0000-000003000000}"/>
    <cellStyle name="Normal 13" xfId="5" xr:uid="{00000000-0005-0000-0000-000004000000}"/>
    <cellStyle name="Normal 14" xfId="6" xr:uid="{00000000-0005-0000-0000-000005000000}"/>
    <cellStyle name="Normal 15" xfId="7" xr:uid="{00000000-0005-0000-0000-000006000000}"/>
    <cellStyle name="Normal 16" xfId="8" xr:uid="{00000000-0005-0000-0000-000007000000}"/>
    <cellStyle name="Normal 2" xfId="1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9-46BD-A966-82E8B0BF480E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9-46BD-A966-82E8B0BF480E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9-46BD-A966-82E8B0BF480E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9-46BD-A966-82E8B0BF4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08096"/>
        <c:axId val="-1610315168"/>
        <c:axId val="0"/>
      </c:bar3DChart>
      <c:catAx>
        <c:axId val="-16103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5168"/>
        <c:crosses val="autoZero"/>
        <c:auto val="1"/>
        <c:lblAlgn val="ctr"/>
        <c:lblOffset val="100"/>
        <c:noMultiLvlLbl val="0"/>
      </c:catAx>
      <c:valAx>
        <c:axId val="-1610315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0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072"/>
          <c:y val="0.26089238845144358"/>
          <c:w val="4.2795848198937177E-2"/>
          <c:h val="0.342479420186113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211</c:v>
                </c:pt>
                <c:pt idx="1">
                  <c:v>95</c:v>
                </c:pt>
                <c:pt idx="2">
                  <c:v>968</c:v>
                </c:pt>
                <c:pt idx="3">
                  <c:v>30</c:v>
                </c:pt>
                <c:pt idx="4">
                  <c:v>325</c:v>
                </c:pt>
                <c:pt idx="5">
                  <c:v>413</c:v>
                </c:pt>
                <c:pt idx="6">
                  <c:v>494</c:v>
                </c:pt>
                <c:pt idx="7">
                  <c:v>304</c:v>
                </c:pt>
                <c:pt idx="8">
                  <c:v>191</c:v>
                </c:pt>
                <c:pt idx="9">
                  <c:v>307</c:v>
                </c:pt>
                <c:pt idx="10">
                  <c:v>225</c:v>
                </c:pt>
                <c:pt idx="11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8-4526-A2C4-1F44CB2277BE}"/>
            </c:ext>
          </c:extLst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8-4526-A2C4-1F44CB2277BE}"/>
                </c:ext>
              </c:extLst>
            </c:dLbl>
            <c:dLbl>
              <c:idx val="11"/>
              <c:layout>
                <c:manualLayout>
                  <c:x val="3.35852225020995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341</c:v>
                </c:pt>
                <c:pt idx="1">
                  <c:v>591</c:v>
                </c:pt>
                <c:pt idx="2">
                  <c:v>797</c:v>
                </c:pt>
                <c:pt idx="3">
                  <c:v>166</c:v>
                </c:pt>
                <c:pt idx="4">
                  <c:v>510</c:v>
                </c:pt>
                <c:pt idx="5">
                  <c:v>812</c:v>
                </c:pt>
                <c:pt idx="6">
                  <c:v>787</c:v>
                </c:pt>
                <c:pt idx="7">
                  <c:v>512</c:v>
                </c:pt>
                <c:pt idx="8">
                  <c:v>277</c:v>
                </c:pt>
                <c:pt idx="9">
                  <c:v>220</c:v>
                </c:pt>
                <c:pt idx="10">
                  <c:v>457</c:v>
                </c:pt>
                <c:pt idx="1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8-4526-A2C4-1F44CB2277BE}"/>
            </c:ext>
          </c:extLst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226988943763236E-3"/>
                  <c:y val="-0.12280729382511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8-4526-A2C4-1F44CB2277BE}"/>
                </c:ext>
              </c:extLst>
            </c:dLbl>
            <c:dLbl>
              <c:idx val="1"/>
              <c:layout>
                <c:manualLayout>
                  <c:x val="1.1195074167366563E-3"/>
                  <c:y val="-3.85964912280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8-4526-A2C4-1F44CB2277BE}"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8-4526-A2C4-1F44CB2277BE}"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8-4526-A2C4-1F44CB2277BE}"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8-4526-A2C4-1F44CB2277BE}"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72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147</c:v>
                </c:pt>
                <c:pt idx="1">
                  <c:v>379</c:v>
                </c:pt>
                <c:pt idx="2">
                  <c:v>138</c:v>
                </c:pt>
                <c:pt idx="3">
                  <c:v>258</c:v>
                </c:pt>
                <c:pt idx="4">
                  <c:v>755</c:v>
                </c:pt>
                <c:pt idx="5">
                  <c:v>285</c:v>
                </c:pt>
                <c:pt idx="6">
                  <c:v>186</c:v>
                </c:pt>
                <c:pt idx="7">
                  <c:v>730</c:v>
                </c:pt>
                <c:pt idx="8">
                  <c:v>72</c:v>
                </c:pt>
                <c:pt idx="9">
                  <c:v>185</c:v>
                </c:pt>
                <c:pt idx="10">
                  <c:v>327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E8-4526-A2C4-1F44CB2277BE}"/>
            </c:ext>
          </c:extLst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8-4526-A2C4-1F44CB2277BE}"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8-4526-A2C4-1F44CB2277BE}"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147</c:v>
                </c:pt>
                <c:pt idx="1">
                  <c:v>153</c:v>
                </c:pt>
                <c:pt idx="2">
                  <c:v>209</c:v>
                </c:pt>
                <c:pt idx="3">
                  <c:v>441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E8-4526-A2C4-1F44CB22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04832"/>
        <c:axId val="-1610319520"/>
        <c:axId val="0"/>
      </c:bar3DChart>
      <c:catAx>
        <c:axId val="-161030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9520"/>
        <c:crosses val="autoZero"/>
        <c:auto val="1"/>
        <c:lblAlgn val="ctr"/>
        <c:lblOffset val="100"/>
        <c:noMultiLvlLbl val="0"/>
      </c:catAx>
      <c:valAx>
        <c:axId val="-161031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0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153969526864474E-3"/>
                  <c:y val="-5.346701490393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B-4800-A04C-E04B45B5BFFF}"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B-4800-A04C-E04B45B5BFFF}"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B-4800-A04C-E04B45B5BFFF}"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20</c:v>
                </c:pt>
                <c:pt idx="1">
                  <c:v>48</c:v>
                </c:pt>
                <c:pt idx="2">
                  <c:v>55</c:v>
                </c:pt>
                <c:pt idx="3">
                  <c:v>51</c:v>
                </c:pt>
                <c:pt idx="4">
                  <c:v>41</c:v>
                </c:pt>
                <c:pt idx="5">
                  <c:v>48</c:v>
                </c:pt>
                <c:pt idx="6">
                  <c:v>32</c:v>
                </c:pt>
                <c:pt idx="7">
                  <c:v>52</c:v>
                </c:pt>
                <c:pt idx="8">
                  <c:v>38</c:v>
                </c:pt>
                <c:pt idx="9">
                  <c:v>57</c:v>
                </c:pt>
                <c:pt idx="10">
                  <c:v>32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B-4800-A04C-E04B45B5BFFF}"/>
            </c:ext>
          </c:extLst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B-4800-A04C-E04B45B5BFFF}"/>
                </c:ext>
              </c:extLst>
            </c:dLbl>
            <c:dLbl>
              <c:idx val="1"/>
              <c:layout>
                <c:manualLayout>
                  <c:x val="3.2921196571127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B-4800-A04C-E04B45B5BFFF}"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B-4800-A04C-E04B45B5BFFF}"/>
                </c:ext>
              </c:extLst>
            </c:dLbl>
            <c:dLbl>
              <c:idx val="4"/>
              <c:layout>
                <c:manualLayout>
                  <c:x val="4.4004403218645145E-3"/>
                  <c:y val="-1.670844215747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B-4800-A04C-E04B45B5BFFF}"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B-4800-A04C-E04B45B5BFFF}"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EB-4800-A04C-E04B45B5BFFF}"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96</c:v>
                </c:pt>
                <c:pt idx="1">
                  <c:v>35</c:v>
                </c:pt>
                <c:pt idx="2">
                  <c:v>57</c:v>
                </c:pt>
                <c:pt idx="3">
                  <c:v>56</c:v>
                </c:pt>
                <c:pt idx="4">
                  <c:v>51</c:v>
                </c:pt>
                <c:pt idx="5">
                  <c:v>46</c:v>
                </c:pt>
                <c:pt idx="6">
                  <c:v>40</c:v>
                </c:pt>
                <c:pt idx="7">
                  <c:v>8</c:v>
                </c:pt>
                <c:pt idx="8">
                  <c:v>45</c:v>
                </c:pt>
                <c:pt idx="9">
                  <c:v>88</c:v>
                </c:pt>
                <c:pt idx="10">
                  <c:v>40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B-4800-A04C-E04B45B5BFFF}"/>
            </c:ext>
          </c:extLst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25461211896134E-3"/>
                  <c:y val="-2.005013058897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EB-4800-A04C-E04B45B5BFFF}"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EB-4800-A04C-E04B45B5BFFF}"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EB-4800-A04C-E04B45B5BFFF}"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EB-4800-A04C-E04B45B5BFFF}"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EB-4800-A04C-E04B45B5BFFF}"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EB-4800-A04C-E04B45B5BFFF}"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64</c:v>
                </c:pt>
                <c:pt idx="1">
                  <c:v>86</c:v>
                </c:pt>
                <c:pt idx="2">
                  <c:v>45</c:v>
                </c:pt>
                <c:pt idx="3">
                  <c:v>90</c:v>
                </c:pt>
                <c:pt idx="4">
                  <c:v>107</c:v>
                </c:pt>
                <c:pt idx="5">
                  <c:v>62</c:v>
                </c:pt>
                <c:pt idx="6">
                  <c:v>32</c:v>
                </c:pt>
                <c:pt idx="7">
                  <c:v>94</c:v>
                </c:pt>
                <c:pt idx="8">
                  <c:v>44</c:v>
                </c:pt>
                <c:pt idx="9">
                  <c:v>71</c:v>
                </c:pt>
                <c:pt idx="10">
                  <c:v>19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EB-4800-A04C-E04B45B5BFFF}"/>
            </c:ext>
          </c:extLst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64</c:v>
                </c:pt>
                <c:pt idx="1">
                  <c:v>31</c:v>
                </c:pt>
                <c:pt idx="2">
                  <c:v>54</c:v>
                </c:pt>
                <c:pt idx="3">
                  <c:v>25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BEB-4800-A04C-E04B45B5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18976"/>
        <c:axId val="-1610317888"/>
        <c:axId val="0"/>
      </c:bar3DChart>
      <c:catAx>
        <c:axId val="-161031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7888"/>
        <c:crosses val="autoZero"/>
        <c:auto val="1"/>
        <c:lblAlgn val="ctr"/>
        <c:lblOffset val="100"/>
        <c:noMultiLvlLbl val="0"/>
      </c:catAx>
      <c:valAx>
        <c:axId val="-1610317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1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FC5-ADF8-801A652EA563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FC5-ADF8-801A652EA563}"/>
                </c:ext>
              </c:extLst>
            </c:dLbl>
            <c:dLbl>
              <c:idx val="3"/>
              <c:layout>
                <c:manualLayout>
                  <c:x val="0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FC5-ADF8-801A652EA563}"/>
                </c:ext>
              </c:extLst>
            </c:dLbl>
            <c:dLbl>
              <c:idx val="4"/>
              <c:layout>
                <c:manualLayout>
                  <c:x val="-7.4524884339634216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B-4FC5-ADF8-801A652EA563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FC5-ADF8-801A652EA563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FC5-ADF8-801A652EA563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7B-4FC5-ADF8-801A652EA563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FC5-ADF8-801A652EA563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FC5-ADF8-801A652EA563}"/>
                </c:ext>
              </c:extLst>
            </c:dLbl>
            <c:dLbl>
              <c:idx val="2"/>
              <c:layout>
                <c:manualLayout>
                  <c:x val="7.3897317713335605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FC5-ADF8-801A652EA563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FC5-ADF8-801A652EA563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5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7B-4FC5-ADF8-801A652E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10313536"/>
        <c:axId val="-224932128"/>
        <c:axId val="0"/>
      </c:bar3DChart>
      <c:catAx>
        <c:axId val="-16103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-224932128"/>
        <c:crosses val="autoZero"/>
        <c:auto val="1"/>
        <c:lblAlgn val="ctr"/>
        <c:lblOffset val="100"/>
        <c:noMultiLvlLbl val="0"/>
      </c:catAx>
      <c:valAx>
        <c:axId val="-22493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13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104775</xdr:colOff>
      <xdr:row>8</xdr:row>
      <xdr:rowOff>99695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BE8E3DE-2ED6-4C02-A676-837862E6F0A1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92" r="7143" b="22996"/>
        <a:stretch/>
      </xdr:blipFill>
      <xdr:spPr bwMode="auto">
        <a:xfrm>
          <a:off x="295275" y="190500"/>
          <a:ext cx="2076450" cy="14331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238125</xdr:colOff>
      <xdr:row>0</xdr:row>
      <xdr:rowOff>161925</xdr:rowOff>
    </xdr:from>
    <xdr:to>
      <xdr:col>17</xdr:col>
      <xdr:colOff>361950</xdr:colOff>
      <xdr:row>8</xdr:row>
      <xdr:rowOff>71120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CB0598A-7FC2-4FBC-8EF3-6E289B1C1124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92" r="7143" b="22996"/>
        <a:stretch/>
      </xdr:blipFill>
      <xdr:spPr bwMode="auto">
        <a:xfrm>
          <a:off x="9886950" y="161925"/>
          <a:ext cx="2076450" cy="14331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7"/>
  <sheetViews>
    <sheetView tabSelected="1" zoomScaleNormal="100" workbookViewId="0">
      <selection activeCell="L126" sqref="L126"/>
    </sheetView>
  </sheetViews>
  <sheetFormatPr baseColWidth="10" defaultColWidth="11.42578125" defaultRowHeight="1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63" t="s">
        <v>25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1"/>
    </row>
    <row r="14" spans="1:19" s="2" customFormat="1" ht="24.75" customHeight="1">
      <c r="A14" s="1"/>
      <c r="B14" s="63" t="s">
        <v>29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1"/>
    </row>
    <row r="15" spans="1:19" s="2" customFormat="1" ht="15" customHeight="1">
      <c r="A15" s="1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1"/>
    </row>
    <row r="16" spans="1:19" s="2" customFormat="1" ht="15.75" customHeight="1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>
      <c r="A19" s="1"/>
      <c r="B19" s="5"/>
      <c r="C19" s="5"/>
      <c r="D19" s="5"/>
      <c r="E19" s="5"/>
      <c r="F19" s="69" t="s">
        <v>0</v>
      </c>
      <c r="G19" s="70"/>
      <c r="H19" s="70"/>
      <c r="I19" s="70"/>
      <c r="J19" s="70"/>
      <c r="K19" s="70"/>
      <c r="L19" s="71"/>
      <c r="M19" s="42"/>
      <c r="N19" s="5"/>
      <c r="O19" s="5"/>
      <c r="P19" s="5"/>
      <c r="Q19" s="5"/>
      <c r="R19" s="5"/>
      <c r="S19" s="1"/>
    </row>
    <row r="20" spans="1:19" s="2" customFormat="1" ht="15.75" thickBot="1">
      <c r="A20" s="1"/>
      <c r="B20" s="5"/>
      <c r="C20" s="5"/>
      <c r="D20" s="5"/>
      <c r="E20" s="5"/>
      <c r="F20" s="43"/>
      <c r="G20" s="44"/>
      <c r="H20" s="44"/>
      <c r="I20" s="36">
        <v>2022</v>
      </c>
      <c r="J20" s="35">
        <v>2023</v>
      </c>
      <c r="K20" s="34">
        <v>2024</v>
      </c>
      <c r="L20" s="35">
        <v>2025</v>
      </c>
      <c r="M20" s="5"/>
      <c r="N20" s="5"/>
      <c r="O20" s="5"/>
      <c r="P20" s="5"/>
      <c r="Q20" s="5"/>
      <c r="R20" s="5"/>
      <c r="S20" s="1"/>
    </row>
    <row r="21" spans="1:19" s="2" customFormat="1" ht="15.75" thickBot="1">
      <c r="A21" s="1"/>
      <c r="B21" s="5"/>
      <c r="C21" s="5"/>
      <c r="D21" s="5"/>
      <c r="E21" s="5"/>
      <c r="F21" s="65" t="s">
        <v>1</v>
      </c>
      <c r="G21" s="66"/>
      <c r="H21" s="67"/>
      <c r="I21" s="45">
        <v>0</v>
      </c>
      <c r="J21" s="45">
        <v>0</v>
      </c>
      <c r="K21" s="45">
        <v>1</v>
      </c>
      <c r="L21" s="45">
        <v>0</v>
      </c>
      <c r="M21" s="5"/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65" t="s">
        <v>2</v>
      </c>
      <c r="G22" s="66"/>
      <c r="H22" s="68"/>
      <c r="I22" s="56">
        <v>1</v>
      </c>
      <c r="J22" s="56">
        <v>1</v>
      </c>
      <c r="K22" s="56">
        <v>0</v>
      </c>
      <c r="L22" s="56">
        <v>0</v>
      </c>
      <c r="M22" s="5"/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65" t="s">
        <v>3</v>
      </c>
      <c r="G23" s="66"/>
      <c r="H23" s="68"/>
      <c r="I23" s="56">
        <v>2</v>
      </c>
      <c r="J23" s="56">
        <v>0</v>
      </c>
      <c r="K23" s="56">
        <v>2</v>
      </c>
      <c r="L23" s="56">
        <v>0</v>
      </c>
      <c r="M23" s="5"/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65" t="s">
        <v>4</v>
      </c>
      <c r="G24" s="66"/>
      <c r="H24" s="68"/>
      <c r="I24" s="56">
        <v>0</v>
      </c>
      <c r="J24" s="56">
        <v>0</v>
      </c>
      <c r="K24" s="56">
        <v>0</v>
      </c>
      <c r="L24" s="56">
        <v>0</v>
      </c>
      <c r="M24" s="5"/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65" t="s">
        <v>5</v>
      </c>
      <c r="G25" s="66"/>
      <c r="H25" s="68"/>
      <c r="I25" s="56">
        <v>1</v>
      </c>
      <c r="J25" s="56">
        <v>0</v>
      </c>
      <c r="K25" s="56">
        <v>1</v>
      </c>
      <c r="L25" s="56">
        <v>0</v>
      </c>
      <c r="M25" s="5"/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65" t="s">
        <v>6</v>
      </c>
      <c r="G26" s="66"/>
      <c r="H26" s="68"/>
      <c r="I26" s="56">
        <v>0</v>
      </c>
      <c r="J26" s="56">
        <v>1</v>
      </c>
      <c r="K26" s="56">
        <v>1</v>
      </c>
      <c r="L26" s="56"/>
      <c r="M26" s="5"/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65" t="s">
        <v>7</v>
      </c>
      <c r="G27" s="66"/>
      <c r="H27" s="68"/>
      <c r="I27" s="56">
        <v>0</v>
      </c>
      <c r="J27" s="56">
        <v>0</v>
      </c>
      <c r="K27" s="56">
        <v>0</v>
      </c>
      <c r="L27" s="56"/>
      <c r="M27" s="5"/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65" t="s">
        <v>8</v>
      </c>
      <c r="G28" s="66"/>
      <c r="H28" s="68"/>
      <c r="I28" s="56">
        <v>0</v>
      </c>
      <c r="J28" s="56">
        <v>1</v>
      </c>
      <c r="K28" s="56">
        <v>1</v>
      </c>
      <c r="L28" s="56"/>
      <c r="M28" s="5"/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65" t="s">
        <v>9</v>
      </c>
      <c r="G29" s="66"/>
      <c r="H29" s="68"/>
      <c r="I29" s="56">
        <v>1</v>
      </c>
      <c r="J29" s="56">
        <v>0</v>
      </c>
      <c r="K29" s="56">
        <v>0</v>
      </c>
      <c r="L29" s="56"/>
      <c r="M29" s="5"/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65" t="s">
        <v>10</v>
      </c>
      <c r="G30" s="66"/>
      <c r="H30" s="68"/>
      <c r="I30" s="56">
        <v>1</v>
      </c>
      <c r="J30" s="56">
        <v>0</v>
      </c>
      <c r="K30" s="56">
        <v>1</v>
      </c>
      <c r="L30" s="56"/>
      <c r="M30" s="5"/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65" t="s">
        <v>11</v>
      </c>
      <c r="G31" s="66"/>
      <c r="H31" s="68"/>
      <c r="I31" s="56">
        <v>0</v>
      </c>
      <c r="J31" s="56">
        <v>0</v>
      </c>
      <c r="K31" s="56">
        <v>0</v>
      </c>
      <c r="L31" s="56"/>
      <c r="M31" s="5"/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65" t="s">
        <v>12</v>
      </c>
      <c r="G32" s="66"/>
      <c r="H32" s="68"/>
      <c r="I32" s="61">
        <v>0</v>
      </c>
      <c r="J32" s="61">
        <v>0</v>
      </c>
      <c r="K32" s="61">
        <v>0</v>
      </c>
      <c r="L32" s="61"/>
      <c r="M32" s="5"/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37"/>
      <c r="G33" s="38"/>
      <c r="H33" s="38"/>
      <c r="I33" s="39">
        <f>SUM(I21:I32)</f>
        <v>6</v>
      </c>
      <c r="J33" s="40">
        <f>SUM(J21:J32)</f>
        <v>3</v>
      </c>
      <c r="K33" s="41">
        <f>SUM(K21:K32)</f>
        <v>7</v>
      </c>
      <c r="L33" s="34">
        <f>SUM(L21:L32)</f>
        <v>0</v>
      </c>
      <c r="M33" s="7" t="s">
        <v>13</v>
      </c>
      <c r="N33" s="72">
        <f>SUM(I33:M33)</f>
        <v>16</v>
      </c>
      <c r="O33" s="73"/>
      <c r="P33" s="5"/>
      <c r="Q33" s="5"/>
      <c r="R33" s="5"/>
      <c r="S33" s="1"/>
    </row>
    <row r="34" spans="1:19" s="2" customFormat="1" ht="15.75" thickBo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>
      <c r="A35" s="1"/>
      <c r="B35" s="5"/>
      <c r="C35" s="5"/>
      <c r="D35" s="5"/>
      <c r="E35" s="5"/>
      <c r="F35" s="5"/>
      <c r="G35" s="6"/>
      <c r="H35" s="74" t="s">
        <v>14</v>
      </c>
      <c r="I35" s="75"/>
      <c r="J35" s="75"/>
      <c r="K35" s="75"/>
      <c r="L35" s="75"/>
      <c r="M35" s="76"/>
      <c r="N35" s="5"/>
      <c r="O35" s="5"/>
      <c r="P35" s="5"/>
      <c r="Q35" s="5"/>
      <c r="R35" s="5"/>
      <c r="S35" s="1"/>
    </row>
    <row r="36" spans="1:19" s="2" customFormat="1" ht="15.75" thickBot="1">
      <c r="A36" s="1"/>
      <c r="B36" s="5"/>
      <c r="C36" s="5"/>
      <c r="D36" s="5"/>
      <c r="E36" s="5"/>
      <c r="F36" s="5"/>
      <c r="G36" s="6"/>
      <c r="H36" s="31"/>
      <c r="I36" s="32"/>
      <c r="J36" s="33">
        <v>2022</v>
      </c>
      <c r="K36" s="34">
        <v>2023</v>
      </c>
      <c r="L36" s="46">
        <v>2024</v>
      </c>
      <c r="M36" s="34">
        <v>2025</v>
      </c>
      <c r="N36" s="5"/>
      <c r="O36" s="5"/>
      <c r="P36" s="5"/>
      <c r="Q36" s="5"/>
      <c r="R36" s="5"/>
      <c r="S36" s="1"/>
    </row>
    <row r="37" spans="1:19" s="2" customFormat="1" ht="15.75" thickBot="1">
      <c r="A37" s="1"/>
      <c r="B37" s="5"/>
      <c r="C37" s="5"/>
      <c r="D37" s="5"/>
      <c r="E37" s="5"/>
      <c r="F37" s="5"/>
      <c r="G37" s="6"/>
      <c r="H37" s="65" t="s">
        <v>1</v>
      </c>
      <c r="I37" s="68"/>
      <c r="J37" s="45">
        <v>0</v>
      </c>
      <c r="K37" s="47">
        <v>0</v>
      </c>
      <c r="L37" s="47">
        <v>0</v>
      </c>
      <c r="M37" s="47">
        <v>0</v>
      </c>
      <c r="N37" s="5"/>
      <c r="O37" s="5"/>
      <c r="P37" s="5"/>
      <c r="Q37" s="5"/>
      <c r="R37" s="5"/>
      <c r="S37" s="1"/>
    </row>
    <row r="38" spans="1:19" s="2" customFormat="1" ht="15.75" thickBot="1">
      <c r="A38" s="1"/>
      <c r="B38" s="5"/>
      <c r="C38" s="5"/>
      <c r="D38" s="5"/>
      <c r="E38" s="5"/>
      <c r="F38" s="5"/>
      <c r="G38" s="6"/>
      <c r="H38" s="65" t="s">
        <v>2</v>
      </c>
      <c r="I38" s="68"/>
      <c r="J38" s="56">
        <v>0</v>
      </c>
      <c r="K38" s="47">
        <v>0</v>
      </c>
      <c r="L38" s="47">
        <v>0</v>
      </c>
      <c r="M38" s="47">
        <v>0</v>
      </c>
      <c r="N38" s="5"/>
      <c r="O38" s="5"/>
      <c r="P38" s="5"/>
      <c r="Q38" s="5"/>
      <c r="R38" s="5"/>
      <c r="S38" s="1"/>
    </row>
    <row r="39" spans="1:19" s="2" customFormat="1" ht="15.75" thickBot="1">
      <c r="A39" s="1"/>
      <c r="B39" s="5"/>
      <c r="C39" s="5"/>
      <c r="D39" s="5"/>
      <c r="E39" s="5"/>
      <c r="F39" s="5"/>
      <c r="G39" s="6"/>
      <c r="H39" s="65" t="s">
        <v>15</v>
      </c>
      <c r="I39" s="68"/>
      <c r="J39" s="56">
        <v>0</v>
      </c>
      <c r="K39" s="47">
        <v>0</v>
      </c>
      <c r="L39" s="47">
        <v>0</v>
      </c>
      <c r="M39" s="47">
        <v>0</v>
      </c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6"/>
      <c r="H40" s="65" t="s">
        <v>4</v>
      </c>
      <c r="I40" s="68"/>
      <c r="J40" s="56">
        <v>0</v>
      </c>
      <c r="K40" s="47">
        <v>0</v>
      </c>
      <c r="L40" s="47">
        <v>0</v>
      </c>
      <c r="M40" s="47">
        <v>0</v>
      </c>
      <c r="N40" s="5"/>
      <c r="O40" s="5"/>
      <c r="P40" s="5"/>
      <c r="Q40" s="5"/>
      <c r="R40" s="5"/>
      <c r="S40" s="1"/>
    </row>
    <row r="41" spans="1:19" s="2" customFormat="1" ht="15.75" thickBot="1">
      <c r="A41" s="1"/>
      <c r="B41" s="5"/>
      <c r="C41" s="5"/>
      <c r="D41" s="5"/>
      <c r="E41" s="5"/>
      <c r="F41" s="5"/>
      <c r="G41" s="6"/>
      <c r="H41" s="65" t="s">
        <v>5</v>
      </c>
      <c r="I41" s="68"/>
      <c r="J41" s="56">
        <v>0</v>
      </c>
      <c r="K41" s="47">
        <v>0</v>
      </c>
      <c r="L41" s="47">
        <v>0</v>
      </c>
      <c r="M41" s="47">
        <v>0</v>
      </c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6"/>
      <c r="H42" s="65" t="s">
        <v>6</v>
      </c>
      <c r="I42" s="68"/>
      <c r="J42" s="56">
        <v>0</v>
      </c>
      <c r="K42" s="56">
        <v>0</v>
      </c>
      <c r="L42" s="56">
        <v>0</v>
      </c>
      <c r="M42" s="56"/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6"/>
      <c r="H43" s="65" t="s">
        <v>7</v>
      </c>
      <c r="I43" s="68"/>
      <c r="J43" s="56">
        <v>0</v>
      </c>
      <c r="K43" s="56">
        <v>0</v>
      </c>
      <c r="L43" s="56">
        <v>0</v>
      </c>
      <c r="M43" s="56"/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6"/>
      <c r="H44" s="65" t="s">
        <v>8</v>
      </c>
      <c r="I44" s="68"/>
      <c r="J44" s="56">
        <v>0</v>
      </c>
      <c r="K44" s="56">
        <v>0</v>
      </c>
      <c r="L44" s="56">
        <v>0</v>
      </c>
      <c r="M44" s="56"/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6"/>
      <c r="H45" s="65" t="s">
        <v>9</v>
      </c>
      <c r="I45" s="68"/>
      <c r="J45" s="56">
        <v>0</v>
      </c>
      <c r="K45" s="56">
        <v>0</v>
      </c>
      <c r="L45" s="56">
        <v>0</v>
      </c>
      <c r="M45" s="56"/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6"/>
      <c r="H46" s="65" t="s">
        <v>10</v>
      </c>
      <c r="I46" s="68"/>
      <c r="J46" s="56">
        <v>0</v>
      </c>
      <c r="K46" s="56">
        <v>0</v>
      </c>
      <c r="L46" s="56">
        <v>0</v>
      </c>
      <c r="M46" s="56"/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6"/>
      <c r="H47" s="65" t="s">
        <v>16</v>
      </c>
      <c r="I47" s="68"/>
      <c r="J47" s="56">
        <v>0</v>
      </c>
      <c r="K47" s="56">
        <v>0</v>
      </c>
      <c r="L47" s="56">
        <v>0</v>
      </c>
      <c r="M47" s="56"/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6"/>
      <c r="H48" s="65" t="s">
        <v>12</v>
      </c>
      <c r="I48" s="68"/>
      <c r="J48" s="59">
        <v>0</v>
      </c>
      <c r="K48" s="59">
        <v>0</v>
      </c>
      <c r="L48" s="59">
        <v>0</v>
      </c>
      <c r="M48" s="59"/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9"/>
      <c r="J50" s="8">
        <f>SUM(J37:J49)</f>
        <v>0</v>
      </c>
      <c r="K50" s="12">
        <f>SUM(K37:K49)</f>
        <v>0</v>
      </c>
      <c r="L50" s="8">
        <f>SUM(L37:L49)</f>
        <v>0</v>
      </c>
      <c r="M50" s="12">
        <f>SUM(M37:M49)</f>
        <v>0</v>
      </c>
      <c r="N50" s="7" t="s">
        <v>13</v>
      </c>
      <c r="O50" s="77">
        <f>SUM(J50:M50)</f>
        <v>0</v>
      </c>
      <c r="P50" s="78"/>
      <c r="Q50" s="5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27"/>
      <c r="C67" s="28">
        <v>2022</v>
      </c>
      <c r="D67" s="28">
        <v>2023</v>
      </c>
      <c r="E67" s="30">
        <v>2024</v>
      </c>
      <c r="F67" s="30">
        <v>2025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28" t="s">
        <v>17</v>
      </c>
      <c r="C68" s="29">
        <v>1</v>
      </c>
      <c r="D68" s="29">
        <v>0</v>
      </c>
      <c r="E68" s="29">
        <v>1</v>
      </c>
      <c r="F68" s="2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>
      <c r="A69" s="1"/>
      <c r="B69" s="28" t="s">
        <v>18</v>
      </c>
      <c r="C69" s="29">
        <v>0</v>
      </c>
      <c r="D69" s="29">
        <v>0</v>
      </c>
      <c r="E69" s="29">
        <v>0</v>
      </c>
      <c r="F69" s="2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28" t="s">
        <v>19</v>
      </c>
      <c r="C70" s="29">
        <v>4</v>
      </c>
      <c r="D70" s="29">
        <v>2</v>
      </c>
      <c r="E70" s="29">
        <v>4</v>
      </c>
      <c r="F70" s="2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28" t="s">
        <v>20</v>
      </c>
      <c r="C71" s="30">
        <f>SUM(C68:C70)</f>
        <v>5</v>
      </c>
      <c r="D71" s="30">
        <f>SUM(D68:D70)</f>
        <v>2</v>
      </c>
      <c r="E71" s="30">
        <f>SUM(E68:E70)</f>
        <v>5</v>
      </c>
      <c r="F71" s="30">
        <f>SUM(F68:F70)</f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87" t="s">
        <v>26</v>
      </c>
      <c r="C72" s="88"/>
      <c r="D72" s="88"/>
      <c r="E72" s="88"/>
      <c r="F72" s="88"/>
      <c r="G72" s="89"/>
      <c r="H72" s="5"/>
      <c r="I72" s="5" t="s">
        <v>21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87" t="s">
        <v>27</v>
      </c>
      <c r="C73" s="88"/>
      <c r="D73" s="88"/>
      <c r="E73" s="88"/>
      <c r="F73" s="88"/>
      <c r="G73" s="8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>
      <c r="A74" s="1"/>
      <c r="B74" s="93" t="s">
        <v>28</v>
      </c>
      <c r="C74" s="94"/>
      <c r="D74" s="94"/>
      <c r="E74" s="94"/>
      <c r="F74" s="94"/>
      <c r="G74" s="9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>
      <c r="A75" s="1"/>
      <c r="B75" s="96"/>
      <c r="C75" s="97"/>
      <c r="D75" s="97"/>
      <c r="E75" s="97"/>
      <c r="F75" s="97"/>
      <c r="G75" s="9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>
      <c r="A76" s="1"/>
      <c r="B76" s="99"/>
      <c r="C76" s="100"/>
      <c r="D76" s="100"/>
      <c r="E76" s="100"/>
      <c r="F76" s="100"/>
      <c r="G76" s="10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>
      <c r="A78" s="1"/>
      <c r="B78" s="81" t="s">
        <v>22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3"/>
      <c r="S78" s="1"/>
    </row>
    <row r="79" spans="1:19" s="2" customFormat="1" ht="15.75" thickBot="1">
      <c r="A79" s="1"/>
      <c r="B79" s="84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6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>
      <c r="A82" s="1"/>
      <c r="B82" s="5"/>
      <c r="C82" s="5"/>
      <c r="D82" s="5"/>
      <c r="E82" s="5"/>
      <c r="F82" s="5"/>
      <c r="G82" s="5"/>
      <c r="H82" s="90" t="s">
        <v>23</v>
      </c>
      <c r="I82" s="91"/>
      <c r="J82" s="91"/>
      <c r="K82" s="91"/>
      <c r="L82" s="91"/>
      <c r="M82" s="92"/>
      <c r="N82" s="5"/>
      <c r="O82" s="5"/>
      <c r="P82" s="5"/>
      <c r="Q82" s="5"/>
      <c r="R82" s="5"/>
      <c r="S82" s="1"/>
    </row>
    <row r="83" spans="1:21" s="2" customFormat="1" ht="18.75" customHeight="1" thickBot="1">
      <c r="A83" s="1"/>
      <c r="B83" s="5"/>
      <c r="C83" s="5"/>
      <c r="D83" s="5"/>
      <c r="E83" s="5"/>
      <c r="F83" s="5"/>
      <c r="G83" s="5"/>
      <c r="H83" s="48"/>
      <c r="I83" s="49"/>
      <c r="J83" s="16">
        <v>2022</v>
      </c>
      <c r="K83" s="50">
        <v>2023</v>
      </c>
      <c r="L83" s="16">
        <v>2024</v>
      </c>
      <c r="M83" s="50">
        <v>2025</v>
      </c>
      <c r="N83" s="5"/>
      <c r="O83" s="5"/>
      <c r="P83" s="5"/>
      <c r="Q83" s="5"/>
      <c r="R83" s="5"/>
      <c r="S83" s="1"/>
    </row>
    <row r="84" spans="1:21" s="2" customFormat="1" ht="17.25" thickBot="1">
      <c r="A84" s="1"/>
      <c r="B84" s="5"/>
      <c r="C84" s="5"/>
      <c r="D84" s="5"/>
      <c r="E84" s="5"/>
      <c r="F84" s="5"/>
      <c r="G84" s="5"/>
      <c r="H84" s="79" t="s">
        <v>1</v>
      </c>
      <c r="I84" s="80"/>
      <c r="J84" s="51">
        <v>211</v>
      </c>
      <c r="K84" s="51">
        <v>341</v>
      </c>
      <c r="L84" s="51">
        <v>147</v>
      </c>
      <c r="M84" s="51">
        <v>147</v>
      </c>
      <c r="N84" s="5"/>
      <c r="O84" s="5"/>
      <c r="P84" s="5"/>
      <c r="Q84" s="5"/>
      <c r="R84" s="5"/>
      <c r="S84" s="1"/>
    </row>
    <row r="85" spans="1:21" s="2" customFormat="1" ht="15" customHeight="1" thickBot="1">
      <c r="A85" s="1"/>
      <c r="B85" s="5"/>
      <c r="C85" s="5"/>
      <c r="D85" s="5"/>
      <c r="E85" s="5"/>
      <c r="F85" s="5"/>
      <c r="G85" s="5"/>
      <c r="H85" s="79" t="s">
        <v>2</v>
      </c>
      <c r="I85" s="80"/>
      <c r="J85" s="62">
        <v>95</v>
      </c>
      <c r="K85" s="57">
        <v>591</v>
      </c>
      <c r="L85" s="57">
        <v>379</v>
      </c>
      <c r="M85" s="57">
        <v>153</v>
      </c>
      <c r="N85" s="5"/>
      <c r="O85" s="5"/>
      <c r="P85" s="5"/>
      <c r="Q85" s="5"/>
      <c r="R85" s="5"/>
      <c r="S85" s="1"/>
    </row>
    <row r="86" spans="1:21" s="2" customFormat="1" ht="17.25" thickBot="1">
      <c r="A86" s="1"/>
      <c r="B86" s="5"/>
      <c r="C86" s="5"/>
      <c r="D86" s="5"/>
      <c r="E86" s="5"/>
      <c r="F86" s="5"/>
      <c r="G86" s="5"/>
      <c r="H86" s="79" t="s">
        <v>15</v>
      </c>
      <c r="I86" s="80"/>
      <c r="J86" s="57">
        <v>968</v>
      </c>
      <c r="K86" s="57">
        <v>797</v>
      </c>
      <c r="L86" s="57">
        <v>138</v>
      </c>
      <c r="M86" s="57">
        <v>209</v>
      </c>
      <c r="N86" s="5"/>
      <c r="O86" s="5"/>
      <c r="P86" s="5"/>
      <c r="Q86" s="5"/>
      <c r="R86" s="5"/>
      <c r="S86" s="1"/>
    </row>
    <row r="87" spans="1:21" s="2" customFormat="1" ht="17.25" thickBot="1">
      <c r="A87" s="1"/>
      <c r="B87" s="5"/>
      <c r="C87" s="5"/>
      <c r="D87" s="5"/>
      <c r="E87" s="5"/>
      <c r="F87" s="5"/>
      <c r="G87" s="5"/>
      <c r="H87" s="79" t="s">
        <v>4</v>
      </c>
      <c r="I87" s="80"/>
      <c r="J87" s="57">
        <v>30</v>
      </c>
      <c r="K87" s="57">
        <v>166</v>
      </c>
      <c r="L87" s="57">
        <v>258</v>
      </c>
      <c r="M87" s="57">
        <v>441</v>
      </c>
      <c r="N87" s="5"/>
      <c r="O87" s="5"/>
      <c r="P87" s="5"/>
      <c r="Q87" s="5"/>
      <c r="R87" s="5"/>
      <c r="S87" s="1"/>
    </row>
    <row r="88" spans="1:21" s="2" customFormat="1" ht="17.25" thickBot="1">
      <c r="A88" s="1"/>
      <c r="B88" s="5"/>
      <c r="C88" s="5"/>
      <c r="D88" s="5"/>
      <c r="E88" s="5"/>
      <c r="F88" s="5"/>
      <c r="G88" s="5"/>
      <c r="H88" s="79" t="s">
        <v>5</v>
      </c>
      <c r="I88" s="80"/>
      <c r="J88" s="57">
        <v>325</v>
      </c>
      <c r="K88" s="57">
        <v>510</v>
      </c>
      <c r="L88" s="57">
        <v>755</v>
      </c>
      <c r="M88" s="57">
        <v>235</v>
      </c>
      <c r="N88" s="5"/>
      <c r="O88" s="5"/>
      <c r="P88" s="5"/>
      <c r="Q88" s="5"/>
      <c r="R88" s="5"/>
      <c r="S88" s="1"/>
    </row>
    <row r="89" spans="1:21" s="2" customFormat="1" ht="17.25" thickBot="1">
      <c r="A89" s="1"/>
      <c r="B89" s="5"/>
      <c r="C89" s="5"/>
      <c r="D89" s="5"/>
      <c r="E89" s="5"/>
      <c r="F89" s="5"/>
      <c r="G89" s="5"/>
      <c r="H89" s="79" t="s">
        <v>6</v>
      </c>
      <c r="I89" s="80"/>
      <c r="J89" s="57">
        <v>413</v>
      </c>
      <c r="K89" s="57">
        <v>812</v>
      </c>
      <c r="L89" s="57">
        <v>285</v>
      </c>
      <c r="M89" s="57"/>
      <c r="N89" s="5"/>
      <c r="O89" s="5"/>
      <c r="P89" s="5"/>
      <c r="Q89" s="5"/>
      <c r="R89" s="5"/>
      <c r="S89" s="1"/>
    </row>
    <row r="90" spans="1:21" s="2" customFormat="1" ht="17.25" thickBot="1">
      <c r="A90" s="1"/>
      <c r="B90" s="5"/>
      <c r="C90" s="5"/>
      <c r="D90" s="5"/>
      <c r="E90" s="5"/>
      <c r="F90" s="5"/>
      <c r="G90" s="5"/>
      <c r="H90" s="79" t="s">
        <v>7</v>
      </c>
      <c r="I90" s="80"/>
      <c r="J90" s="57">
        <v>494</v>
      </c>
      <c r="K90" s="57">
        <v>787</v>
      </c>
      <c r="L90" s="57">
        <v>186</v>
      </c>
      <c r="M90" s="57"/>
      <c r="N90" s="5"/>
      <c r="O90" s="5"/>
      <c r="P90" s="5"/>
      <c r="Q90" s="5"/>
      <c r="R90" s="5"/>
      <c r="S90" s="1"/>
    </row>
    <row r="91" spans="1:21" s="2" customFormat="1" ht="17.25" thickBot="1">
      <c r="A91" s="1"/>
      <c r="B91" s="5"/>
      <c r="C91" s="5"/>
      <c r="D91" s="5"/>
      <c r="E91" s="5"/>
      <c r="F91" s="5"/>
      <c r="G91" s="5"/>
      <c r="H91" s="79" t="s">
        <v>8</v>
      </c>
      <c r="I91" s="80"/>
      <c r="J91" s="57">
        <v>304</v>
      </c>
      <c r="K91" s="57">
        <v>512</v>
      </c>
      <c r="L91" s="57">
        <v>730</v>
      </c>
      <c r="M91" s="57"/>
      <c r="N91" s="5"/>
      <c r="O91" s="5"/>
      <c r="P91" s="5"/>
      <c r="Q91" s="5"/>
      <c r="R91" s="5"/>
      <c r="S91" s="1"/>
    </row>
    <row r="92" spans="1:21" s="2" customFormat="1" ht="15.75" customHeight="1" thickBot="1">
      <c r="A92" s="1"/>
      <c r="B92" s="5"/>
      <c r="C92" s="5"/>
      <c r="D92" s="5"/>
      <c r="E92" s="5"/>
      <c r="F92" s="5"/>
      <c r="G92" s="5"/>
      <c r="H92" s="79" t="s">
        <v>9</v>
      </c>
      <c r="I92" s="80"/>
      <c r="J92" s="57">
        <v>191</v>
      </c>
      <c r="K92" s="57">
        <v>277</v>
      </c>
      <c r="L92" s="57">
        <v>72</v>
      </c>
      <c r="M92" s="57"/>
      <c r="N92" s="5"/>
      <c r="O92" s="5"/>
      <c r="P92" s="5"/>
      <c r="Q92" s="5"/>
      <c r="R92" s="5"/>
      <c r="S92" s="1"/>
    </row>
    <row r="93" spans="1:21" s="2" customFormat="1" ht="15" customHeight="1" thickBot="1">
      <c r="A93" s="1"/>
      <c r="B93" s="5"/>
      <c r="C93" s="5"/>
      <c r="D93" s="5"/>
      <c r="E93" s="5"/>
      <c r="F93" s="5"/>
      <c r="G93" s="5"/>
      <c r="H93" s="79" t="s">
        <v>10</v>
      </c>
      <c r="I93" s="80"/>
      <c r="J93" s="57">
        <v>307</v>
      </c>
      <c r="K93" s="57">
        <v>220</v>
      </c>
      <c r="L93" s="57">
        <v>185</v>
      </c>
      <c r="M93" s="57"/>
      <c r="N93" s="5"/>
      <c r="O93" s="5"/>
      <c r="P93" s="5"/>
      <c r="Q93" s="5"/>
      <c r="R93" s="5"/>
      <c r="S93" s="1"/>
    </row>
    <row r="94" spans="1:21" s="2" customFormat="1" ht="15.75" customHeight="1" thickBot="1">
      <c r="A94" s="1"/>
      <c r="B94" s="5"/>
      <c r="C94" s="5"/>
      <c r="D94" s="5"/>
      <c r="E94" s="5"/>
      <c r="F94" s="5"/>
      <c r="G94" s="5"/>
      <c r="H94" s="79" t="s">
        <v>11</v>
      </c>
      <c r="I94" s="80"/>
      <c r="J94" s="57">
        <v>225</v>
      </c>
      <c r="K94" s="57">
        <v>457</v>
      </c>
      <c r="L94" s="57">
        <v>327</v>
      </c>
      <c r="M94" s="57"/>
      <c r="N94" s="5"/>
      <c r="O94" s="5"/>
      <c r="P94" s="5"/>
      <c r="Q94" s="5"/>
      <c r="R94" s="5"/>
      <c r="S94" s="1"/>
    </row>
    <row r="95" spans="1:21" s="2" customFormat="1" ht="15" customHeight="1" thickBot="1">
      <c r="A95" s="1"/>
      <c r="B95" s="5"/>
      <c r="C95" s="5"/>
      <c r="D95" s="5"/>
      <c r="E95" s="5"/>
      <c r="F95" s="5"/>
      <c r="G95" s="5"/>
      <c r="H95" s="107" t="s">
        <v>12</v>
      </c>
      <c r="I95" s="108"/>
      <c r="J95" s="60">
        <v>463</v>
      </c>
      <c r="K95" s="60">
        <v>236</v>
      </c>
      <c r="L95" s="60">
        <v>953</v>
      </c>
      <c r="M95" s="60"/>
      <c r="N95" s="5"/>
      <c r="O95" s="5"/>
      <c r="P95" s="5"/>
      <c r="Q95" s="5"/>
      <c r="R95" s="5"/>
      <c r="S95" s="1"/>
    </row>
    <row r="96" spans="1:21" s="2" customFormat="1" ht="17.25" thickBot="1">
      <c r="A96" s="1"/>
      <c r="B96" s="5"/>
      <c r="C96" s="5"/>
      <c r="D96" s="5"/>
      <c r="E96" s="5"/>
      <c r="F96" s="5"/>
      <c r="G96" s="5"/>
      <c r="H96" s="17"/>
      <c r="I96" s="17"/>
      <c r="J96" s="17"/>
      <c r="K96" s="17"/>
      <c r="L96" s="17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17"/>
      <c r="I97" s="17"/>
      <c r="J97" s="18">
        <f>SUM(J84:J96)</f>
        <v>4026</v>
      </c>
      <c r="K97" s="19">
        <f>SUM(K84:K96)</f>
        <v>5706</v>
      </c>
      <c r="L97" s="20">
        <f>SUM(L84:L96)</f>
        <v>4415</v>
      </c>
      <c r="M97" s="52">
        <f>SUM(M84:M95)</f>
        <v>1185</v>
      </c>
      <c r="N97" s="7" t="s">
        <v>13</v>
      </c>
      <c r="O97" s="102">
        <f>SUM(J97:M97)</f>
        <v>15332</v>
      </c>
      <c r="P97" s="103"/>
      <c r="Q97" s="5"/>
      <c r="R97" s="5"/>
      <c r="S97" s="1"/>
      <c r="T97" s="14"/>
      <c r="U97" s="14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>
      <c r="A120" s="1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"/>
    </row>
    <row r="121" spans="1:19" s="2" customFormat="1" ht="15.75" thickBo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69" t="s">
        <v>24</v>
      </c>
      <c r="H122" s="70"/>
      <c r="I122" s="70"/>
      <c r="J122" s="70"/>
      <c r="K122" s="70"/>
      <c r="L122" s="71"/>
      <c r="M122" s="5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21"/>
      <c r="H123" s="53"/>
      <c r="I123" s="22">
        <v>2022</v>
      </c>
      <c r="J123" s="55">
        <v>2023</v>
      </c>
      <c r="K123" s="22">
        <v>2024</v>
      </c>
      <c r="L123" s="55">
        <v>2025</v>
      </c>
      <c r="M123" s="5"/>
      <c r="N123" s="5"/>
      <c r="O123" s="5"/>
      <c r="P123" s="5"/>
      <c r="Q123" s="5"/>
      <c r="R123" s="5"/>
      <c r="S123" s="1"/>
    </row>
    <row r="124" spans="1:19" s="2" customFormat="1" ht="16.5">
      <c r="A124" s="1"/>
      <c r="B124" s="5"/>
      <c r="C124" s="5"/>
      <c r="D124" s="5"/>
      <c r="E124" s="5"/>
      <c r="F124" s="5"/>
      <c r="G124" s="109" t="s">
        <v>1</v>
      </c>
      <c r="H124" s="110"/>
      <c r="I124" s="51">
        <v>20</v>
      </c>
      <c r="J124" s="51">
        <v>96</v>
      </c>
      <c r="K124" s="51">
        <v>64</v>
      </c>
      <c r="L124" s="51">
        <v>64</v>
      </c>
      <c r="M124" s="5"/>
      <c r="N124" s="5"/>
      <c r="O124" s="5"/>
      <c r="P124" s="5"/>
      <c r="Q124" s="5"/>
      <c r="R124" s="5"/>
      <c r="S124" s="1"/>
    </row>
    <row r="125" spans="1:19" s="2" customFormat="1" ht="16.5">
      <c r="A125" s="1"/>
      <c r="B125" s="5"/>
      <c r="C125" s="5"/>
      <c r="D125" s="5"/>
      <c r="E125" s="5"/>
      <c r="F125" s="5"/>
      <c r="G125" s="105" t="s">
        <v>2</v>
      </c>
      <c r="H125" s="106"/>
      <c r="I125" s="57">
        <v>48</v>
      </c>
      <c r="J125" s="57">
        <v>35</v>
      </c>
      <c r="K125" s="57">
        <v>86</v>
      </c>
      <c r="L125" s="57">
        <v>31</v>
      </c>
      <c r="M125" s="5"/>
      <c r="N125" s="5"/>
      <c r="O125" s="5"/>
      <c r="P125" s="5"/>
      <c r="Q125" s="5"/>
      <c r="R125" s="5"/>
      <c r="S125" s="1"/>
    </row>
    <row r="126" spans="1:19" s="2" customFormat="1" ht="16.5">
      <c r="A126" s="1"/>
      <c r="B126" s="5"/>
      <c r="C126" s="5"/>
      <c r="D126" s="5"/>
      <c r="E126" s="5"/>
      <c r="F126" s="5"/>
      <c r="G126" s="105" t="s">
        <v>15</v>
      </c>
      <c r="H126" s="106"/>
      <c r="I126" s="57">
        <v>55</v>
      </c>
      <c r="J126" s="57">
        <v>57</v>
      </c>
      <c r="K126" s="57">
        <v>45</v>
      </c>
      <c r="L126" s="57">
        <v>54</v>
      </c>
      <c r="M126" s="5"/>
      <c r="N126" s="5"/>
      <c r="O126" s="5"/>
      <c r="P126" s="5"/>
      <c r="Q126" s="5"/>
      <c r="R126" s="5"/>
      <c r="S126" s="1"/>
    </row>
    <row r="127" spans="1:19" s="2" customFormat="1" ht="16.5">
      <c r="A127" s="1"/>
      <c r="B127" s="5"/>
      <c r="C127" s="5"/>
      <c r="D127" s="5"/>
      <c r="E127" s="5"/>
      <c r="F127" s="5"/>
      <c r="G127" s="105" t="s">
        <v>4</v>
      </c>
      <c r="H127" s="106"/>
      <c r="I127" s="57">
        <v>51</v>
      </c>
      <c r="J127" s="57">
        <v>56</v>
      </c>
      <c r="K127" s="57">
        <v>90</v>
      </c>
      <c r="L127" s="57">
        <v>25</v>
      </c>
      <c r="M127" s="5"/>
      <c r="N127" s="5"/>
      <c r="O127" s="5"/>
      <c r="P127" s="5"/>
      <c r="Q127" s="5"/>
      <c r="R127" s="5"/>
      <c r="S127" s="1"/>
    </row>
    <row r="128" spans="1:19" s="2" customFormat="1" ht="16.5">
      <c r="A128" s="1"/>
      <c r="B128" s="5"/>
      <c r="C128" s="5"/>
      <c r="D128" s="5"/>
      <c r="E128" s="5"/>
      <c r="F128" s="5"/>
      <c r="G128" s="105" t="s">
        <v>5</v>
      </c>
      <c r="H128" s="106"/>
      <c r="I128" s="58">
        <v>41</v>
      </c>
      <c r="J128" s="58">
        <v>51</v>
      </c>
      <c r="K128" s="58">
        <v>107</v>
      </c>
      <c r="L128" s="58">
        <v>79</v>
      </c>
      <c r="M128" s="5"/>
      <c r="N128" s="5"/>
      <c r="O128" s="5"/>
      <c r="P128" s="5"/>
      <c r="Q128" s="5"/>
      <c r="R128" s="5"/>
      <c r="S128" s="1"/>
    </row>
    <row r="129" spans="1:19" s="2" customFormat="1" ht="16.5">
      <c r="A129" s="1"/>
      <c r="B129" s="5"/>
      <c r="C129" s="5"/>
      <c r="D129" s="5"/>
      <c r="E129" s="5"/>
      <c r="F129" s="5"/>
      <c r="G129" s="105" t="s">
        <v>6</v>
      </c>
      <c r="H129" s="106"/>
      <c r="I129" s="57">
        <v>48</v>
      </c>
      <c r="J129" s="57">
        <v>46</v>
      </c>
      <c r="K129" s="57">
        <v>62</v>
      </c>
      <c r="L129" s="57"/>
      <c r="M129" s="5"/>
      <c r="N129" s="5"/>
      <c r="O129" s="5"/>
      <c r="P129" s="5"/>
      <c r="Q129" s="5"/>
      <c r="R129" s="5"/>
      <c r="S129" s="1"/>
    </row>
    <row r="130" spans="1:19" s="2" customFormat="1" ht="16.5">
      <c r="A130" s="1"/>
      <c r="B130" s="5"/>
      <c r="C130" s="5"/>
      <c r="D130" s="5"/>
      <c r="E130" s="5"/>
      <c r="F130" s="5"/>
      <c r="G130" s="105" t="s">
        <v>7</v>
      </c>
      <c r="H130" s="106"/>
      <c r="I130" s="57">
        <v>32</v>
      </c>
      <c r="J130" s="57">
        <v>40</v>
      </c>
      <c r="K130" s="57">
        <v>32</v>
      </c>
      <c r="L130" s="57"/>
      <c r="M130" s="5"/>
      <c r="N130" s="5"/>
      <c r="O130" s="5"/>
      <c r="P130" s="5"/>
      <c r="Q130" s="5"/>
      <c r="R130" s="5"/>
      <c r="S130" s="1"/>
    </row>
    <row r="131" spans="1:19" s="2" customFormat="1" ht="16.5">
      <c r="A131" s="1"/>
      <c r="B131" s="5"/>
      <c r="C131" s="5"/>
      <c r="D131" s="5"/>
      <c r="E131" s="5"/>
      <c r="F131" s="5"/>
      <c r="G131" s="105" t="s">
        <v>8</v>
      </c>
      <c r="H131" s="106"/>
      <c r="I131" s="57">
        <v>52</v>
      </c>
      <c r="J131" s="57">
        <v>8</v>
      </c>
      <c r="K131" s="57">
        <v>94</v>
      </c>
      <c r="L131" s="57"/>
      <c r="M131" s="5"/>
      <c r="N131" s="5"/>
      <c r="O131" s="5"/>
      <c r="P131" s="5"/>
      <c r="Q131" s="5"/>
      <c r="R131" s="5"/>
      <c r="S131" s="1"/>
    </row>
    <row r="132" spans="1:19" s="2" customFormat="1" ht="16.5">
      <c r="A132" s="1"/>
      <c r="B132" s="5"/>
      <c r="C132" s="5"/>
      <c r="D132" s="5"/>
      <c r="E132" s="5"/>
      <c r="F132" s="5"/>
      <c r="G132" s="105" t="s">
        <v>9</v>
      </c>
      <c r="H132" s="106"/>
      <c r="I132" s="57">
        <v>38</v>
      </c>
      <c r="J132" s="57">
        <v>45</v>
      </c>
      <c r="K132" s="57">
        <v>44</v>
      </c>
      <c r="L132" s="57"/>
      <c r="M132" s="5"/>
      <c r="N132" s="5"/>
      <c r="O132" s="5"/>
      <c r="P132" s="5"/>
      <c r="Q132" s="5"/>
      <c r="R132" s="5"/>
      <c r="S132" s="1"/>
    </row>
    <row r="133" spans="1:19" s="2" customFormat="1" ht="16.5">
      <c r="A133" s="1"/>
      <c r="B133" s="5"/>
      <c r="C133" s="5"/>
      <c r="D133" s="5"/>
      <c r="E133" s="5"/>
      <c r="F133" s="5"/>
      <c r="G133" s="105" t="s">
        <v>10</v>
      </c>
      <c r="H133" s="106"/>
      <c r="I133" s="57">
        <v>57</v>
      </c>
      <c r="J133" s="57">
        <v>88</v>
      </c>
      <c r="K133" s="57">
        <v>71</v>
      </c>
      <c r="L133" s="57"/>
      <c r="M133" s="5"/>
      <c r="N133" s="5"/>
      <c r="O133" s="5"/>
      <c r="P133" s="5"/>
      <c r="Q133" s="5"/>
      <c r="R133" s="5"/>
      <c r="S133" s="1"/>
    </row>
    <row r="134" spans="1:19" s="2" customFormat="1" ht="16.5">
      <c r="A134" s="1"/>
      <c r="B134" s="5"/>
      <c r="C134" s="5"/>
      <c r="D134" s="5"/>
      <c r="E134" s="5"/>
      <c r="F134" s="5"/>
      <c r="G134" s="113" t="s">
        <v>11</v>
      </c>
      <c r="H134" s="114"/>
      <c r="I134" s="57">
        <v>32</v>
      </c>
      <c r="J134" s="57">
        <v>40</v>
      </c>
      <c r="K134" s="57">
        <v>19</v>
      </c>
      <c r="L134" s="57"/>
      <c r="M134" s="5"/>
      <c r="N134" s="5"/>
      <c r="O134" s="5"/>
      <c r="P134" s="5"/>
      <c r="Q134" s="5"/>
      <c r="R134" s="5"/>
      <c r="S134" s="1"/>
    </row>
    <row r="135" spans="1:19" s="2" customFormat="1" ht="17.25" thickBot="1">
      <c r="A135" s="1"/>
      <c r="B135" s="5"/>
      <c r="C135" s="5"/>
      <c r="D135" s="5"/>
      <c r="E135" s="5"/>
      <c r="F135" s="5"/>
      <c r="G135" s="111" t="s">
        <v>12</v>
      </c>
      <c r="H135" s="112"/>
      <c r="I135" s="60">
        <v>7</v>
      </c>
      <c r="J135" s="60">
        <v>12</v>
      </c>
      <c r="K135" s="60">
        <v>43</v>
      </c>
      <c r="L135" s="60"/>
      <c r="M135" s="5"/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23"/>
      <c r="H136" s="23"/>
      <c r="I136" s="24">
        <f>SUM(I124:I135)</f>
        <v>481</v>
      </c>
      <c r="J136" s="25">
        <f>SUM(J124:J135)</f>
        <v>574</v>
      </c>
      <c r="K136" s="26">
        <f>SUM(K124:K135)</f>
        <v>757</v>
      </c>
      <c r="L136" s="54">
        <f>SUM(L124:L135)</f>
        <v>253</v>
      </c>
      <c r="M136" s="7" t="s">
        <v>13</v>
      </c>
      <c r="N136" s="77">
        <f>SUM(I136:L136)</f>
        <v>2065</v>
      </c>
      <c r="O136" s="78"/>
      <c r="P136" s="5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3">
    <mergeCell ref="G135:H135"/>
    <mergeCell ref="N136:O136"/>
    <mergeCell ref="G129:H129"/>
    <mergeCell ref="G130:H130"/>
    <mergeCell ref="G131:H131"/>
    <mergeCell ref="G132:H132"/>
    <mergeCell ref="G133:H133"/>
    <mergeCell ref="G134:H134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O97:P97"/>
    <mergeCell ref="B120:R120"/>
    <mergeCell ref="H86:I86"/>
    <mergeCell ref="H87:I87"/>
    <mergeCell ref="H88:I88"/>
    <mergeCell ref="H89:I89"/>
    <mergeCell ref="H90:I90"/>
    <mergeCell ref="H91:I91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2:M82"/>
    <mergeCell ref="H84:I84"/>
    <mergeCell ref="B74:G76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B13:R13"/>
    <mergeCell ref="B14:R15"/>
    <mergeCell ref="F21:H21"/>
    <mergeCell ref="F22:H22"/>
    <mergeCell ref="F19:L19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L33 M97 J97:K97 I136:J136 L136 F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Samuel  Marquez Limon</cp:lastModifiedBy>
  <dcterms:created xsi:type="dcterms:W3CDTF">2016-08-15T17:13:33Z</dcterms:created>
  <dcterms:modified xsi:type="dcterms:W3CDTF">2025-06-03T18:36:48Z</dcterms:modified>
</cp:coreProperties>
</file>