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aygonzalez\Desktop\01 - Obras Públicas Zapopan\00 - PROYECTOS ####\2025\00 - Enviados a costos\61 - 30.May-2025 Nodo Vial Av. Patria-Av. Universidad, E04\Catálogo\05 - 12.junio.2025 junta aclaraciones\"/>
    </mc:Choice>
  </mc:AlternateContent>
  <xr:revisionPtr revIDLastSave="0" documentId="13_ncr:1_{419AEB14-9BCE-4155-BC32-12F8A84A5372}" xr6:coauthVersionLast="47" xr6:coauthVersionMax="47" xr10:uidLastSave="{00000000-0000-0000-0000-000000000000}"/>
  <bookViews>
    <workbookView xWindow="-120" yWindow="-120" windowWidth="29040" windowHeight="15720" xr2:uid="{00000000-000D-0000-FFFF-FFFF00000000}"/>
  </bookViews>
  <sheets>
    <sheet name="CATÁLOGO" sheetId="3" r:id="rId1"/>
  </sheets>
  <externalReferences>
    <externalReference r:id="rId2"/>
    <externalReference r:id="rId3"/>
    <externalReference r:id="rId4"/>
  </externalReferences>
  <definedNames>
    <definedName name="_xlnm._FilterDatabase" localSheetId="0" hidden="1">CATÁLOGO!$A$19:$G$19</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CATÁLOGO!$A$1:$G$114</definedName>
    <definedName name="asd">#REF!</definedName>
    <definedName name="aw">#REF!</definedName>
    <definedName name="BasDat">[3]CATALOGO!$A$15:$K$266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CATÁLOGO!$1:$18</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5" i="3" l="1"/>
  <c r="A108" i="3" l="1"/>
  <c r="A104" i="3"/>
  <c r="B108" i="3"/>
  <c r="A107" i="3"/>
  <c r="B107" i="3"/>
  <c r="B106" i="3"/>
  <c r="B105" i="3"/>
  <c r="B104" i="3"/>
  <c r="B103" i="3"/>
  <c r="A106" i="3"/>
  <c r="A105" i="3"/>
  <c r="A103" i="3"/>
  <c r="A101" i="3"/>
  <c r="B102" i="3"/>
  <c r="B101" i="3"/>
  <c r="B100" i="3"/>
  <c r="A102" i="3"/>
  <c r="A100" i="3"/>
  <c r="A98" i="3"/>
  <c r="B99" i="3"/>
  <c r="B98" i="3"/>
  <c r="A99" i="3"/>
</calcChain>
</file>

<file path=xl/sharedStrings.xml><?xml version="1.0" encoding="utf-8"?>
<sst xmlns="http://schemas.openxmlformats.org/spreadsheetml/2006/main" count="233" uniqueCount="162">
  <si>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</si>
  <si>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</si>
  <si>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</si>
  <si>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</si>
  <si>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</si>
  <si>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</si>
  <si>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</si>
  <si>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</si>
  <si>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</si>
  <si>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</si>
  <si>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</si>
  <si>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</si>
  <si>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</si>
  <si>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</si>
  <si>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</si>
  <si>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</si>
  <si>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</si>
  <si>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</si>
  <si>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</si>
  <si>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</si>
  <si>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</si>
  <si>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IMPORTE TOTAL CON LETRA</t>
  </si>
  <si>
    <t>M</t>
  </si>
  <si>
    <t>CATÁLOGO DE CONCEPTOS</t>
  </si>
  <si>
    <t>DOPI-031</t>
  </si>
  <si>
    <t>DOPI-030</t>
  </si>
  <si>
    <t>DOPI-029</t>
  </si>
  <si>
    <t>DOPI-027</t>
  </si>
  <si>
    <t>DOPI-026</t>
  </si>
  <si>
    <t>DOPI-025</t>
  </si>
  <si>
    <t>DOPI-024</t>
  </si>
  <si>
    <t>DOPI-022</t>
  </si>
  <si>
    <t>DOPI-021</t>
  </si>
  <si>
    <t>DOPI-020</t>
  </si>
  <si>
    <t>DOPI-019</t>
  </si>
  <si>
    <t>DOPI-018</t>
  </si>
  <si>
    <t>DOPI-017</t>
  </si>
  <si>
    <t>DOPI-016</t>
  </si>
  <si>
    <t>DOPI-015</t>
  </si>
  <si>
    <t>DOPI-014</t>
  </si>
  <si>
    <t>DOPI-013</t>
  </si>
  <si>
    <t>DOPI-012</t>
  </si>
  <si>
    <t>DOPI-011</t>
  </si>
  <si>
    <t>DOPI-010</t>
  </si>
  <si>
    <t>DOPI-009</t>
  </si>
  <si>
    <t>DOPI-007</t>
  </si>
  <si>
    <t>DOPI-006</t>
  </si>
  <si>
    <t>DOPI-005</t>
  </si>
  <si>
    <t>DOPI-004</t>
  </si>
  <si>
    <t>DOPI-003</t>
  </si>
  <si>
    <t>DOPI-002</t>
  </si>
  <si>
    <t>DOPI-001</t>
  </si>
  <si>
    <t>DOPI-034</t>
  </si>
  <si>
    <t>DOPI-035</t>
  </si>
  <si>
    <t>DOPI-036</t>
  </si>
  <si>
    <t>DOPI-037</t>
  </si>
  <si>
    <t>DOPI-038</t>
  </si>
  <si>
    <t>DOPI-039</t>
  </si>
  <si>
    <t>DOPI-040</t>
  </si>
  <si>
    <t>M3</t>
  </si>
  <si>
    <t>ASENTAMIENTO DE PLACAS METÁLICAS DE ESTRUCTURA A BASE DE GROUT NO METÁLICO, RESISTENCIA MÌNIMA DE F`C= 700 KG/CM2, INCLUYE: MATERIALES, MANO DE OBRA, EQUIPO Y HERRAMIENTA.</t>
  </si>
  <si>
    <t>A1</t>
  </si>
  <si>
    <t>COLUMNAS DE APOYO</t>
  </si>
  <si>
    <t>KG</t>
  </si>
  <si>
    <t>PZA</t>
  </si>
  <si>
    <t>A2</t>
  </si>
  <si>
    <t>TRABES CAJÓN</t>
  </si>
  <si>
    <t>PARAPETO</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</si>
  <si>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</si>
  <si>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CORTE CON DISCO DE DIAMANTE HASTA 1/3 DE ESPESOR DE LA LOSA Y HASTA 3 MM DE ANCHO, INCLUYE: EQUIPO, DISCO DE DIAMANTE, HERRAMIENTA Y MANO DE OBRA.</t>
  </si>
  <si>
    <t>M2</t>
  </si>
  <si>
    <t>SUMINISTRO, HABILITADO Y COLOCACIÓN DE ACERO DE REFUERZO DE FY= 4200 KG/CM2, INCLUYE: MATERIALES, TRASLAPES, SILLETAS, HABILITADO, AMARRES, MANO DE OBRA, EQUIPO Y HERRAMIENTA.</t>
  </si>
  <si>
    <t>LOSA DE CONCRETO</t>
  </si>
  <si>
    <t>DOPI-041</t>
  </si>
  <si>
    <t>SUMINISTRO Y COLOCACIÓN DE BARRAS DE AMARRE CON VARILLA CORRUGADA DE 1/2" DE DIÁMETRO Y 75 CM DE DESARROLLO A CADA 60 CM DE SEPARACIÓN, FY= 2800 KG/CM2. INCLUYE: HERRAMIENTA, MATERIAL, DESPERDICIO, CORTES, COLOCACIÓN, ACARREOS, EQUIPO Y MANO DE OBRA.</t>
  </si>
  <si>
    <t>M3-KM</t>
  </si>
  <si>
    <t xml:space="preserve">ACARREO EN CAMIÓN DE MATERIAL PRODUCTO DE EXCAVACIONES, DEMOLICIONES Y/O ESCOMBROS, EN KILÓMETROS SUBSECUENTES. VOLUMEN MEDIDO EN SECCIONES, INCLUYE: ABUNDAMIENTO. </t>
  </si>
  <si>
    <t xml:space="preserve">CARGA MECÁNICA Y ACARREO EN CAMIÓN DE MATERIAL PRODUCTO DE EXCAVACIÓN, DEMOLICIÓN Y/O ESCOMBROS, A 1ER KILÓMETRO DE DISTANCIA, VOLUMEN MEDIDO EN SECCIONES, INCLUYE: REGALÍAS AL BANCO DE TIRO Y ABUNDAMIENTO. </t>
  </si>
  <si>
    <t>RIEGO DE IMPREGNACIÓN EN SUPERFICIE DE BASE HIDRÁULICA CON EMULSIONES ASFÁLTICAS CATIÓNICAS RR-2K A RAZÓN DE 1.5 L/M2 CON POREO DE ARENA, INCLUYE: MANO DE OBRA, EQUIPO Y HERRAMIENTA.</t>
  </si>
  <si>
    <t>RELLENO CON MATERIAL DE CALIDAD SUBRASANTE DE ACUERDO A LA NORMATIVA S.I.C.T. (MATERIAL DE BANCO), EN CAPAS NO MAYORES DE 20 CM DE ESPESOR, COMPACTADA AL 100% ± 2% DE SU P.V.S.M., PRUEBA AASHTO ESTÁNDAR, INCLUYE: HERRAMIENTA, MATERIALES, AGUA, EXTENDIDO, CONFORMACIÓN, COMPACTACIÓN, DESPERDICIOS, ABUNDAMIENTO, EQUIPO Y MANO DE OBRA.</t>
  </si>
  <si>
    <t>TRAZO Y NIVELACIÓN CON EQUIPO TOPOGRÁFICO DEL TERRENO ESTABLECIENDO EJES Y REFERENCIAS Y BANCOS DE NIVEL, INCLUYE: HERRAMIENTA, CRUCETAS, ESTACAS, HILOS, MARCAS Y TRAZOS CON CALHIDRA, EQUIPO Y MANO DE OBRA.</t>
  </si>
  <si>
    <t>CIMBRA DE MADERA ACABADO APARENTE, EN PERALTE DE LOSAS, INCLUYE: HERRAMIENTA, SUMINISTRO DE MATERIALES, ACARREOS, ELEVACIONES A CUALQUIER NIVEL, HABILITADO, CORTES, DESPERDICIOS, CHAFLANES, PLOMEOS, NIVELACIONES, ANDAMIOS, CIMBRA, DESCIMBRA, LIMPIEZA, EQUIPO Y MANO DE OBRA.</t>
  </si>
  <si>
    <t>PLANTILLA DE 5 CM DE ESPESOR DE CONCRETO PREMEZCLADO DE F´C= 150 KG/CM2, T.M.A. 19 MM, R.N., INCLUYE: PREPARACIÓN DE LA SUPERFICIE, NIVELACIÓN, MAESTREADO, COLADO, CURADO, CIMBRA Y DESCIMBRA, PRUEBAS DE LABORATORIO, MANO DE OBRA, EQUIPO Y HERRAMIENTA.</t>
  </si>
  <si>
    <t>RELLENO EN CEPAS O MESETAS DE SUELO-CEMENTO, A BASE DE MATERIAL DE BANCO, EN PROPORCIÓN DE 10:1, COMPACTADO CON EQUIPO DE IMPACTO EN CAPAS NO MAYORES DE 20 CM AL 95% DE SU P.V.S.M, PRUEBA AASHTO ESTÁNDAR, INCLUYE: HERRAMIENTA, SUMINISTRO DE AGUA PARA LOGRAR HUMEDAD ÓPTIMA, MEZCLADO, TENDIDO, EQUIPO, PRUEBAS DE COMPACTACIÓN, ABUNDAMIENTO, EQUIPO Y MANO DE OBRA. (MEDIDO EN TERRENO NATURAL POR SECCIÓN SEGÚN PROYECTOS.)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</si>
  <si>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</si>
  <si>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RAMPA DE SALIDA</t>
  </si>
  <si>
    <t>RAMPA DE ENTRADA</t>
  </si>
  <si>
    <t>B</t>
  </si>
  <si>
    <t>B1</t>
  </si>
  <si>
    <t>B2</t>
  </si>
  <si>
    <t>C</t>
  </si>
  <si>
    <t>C1</t>
  </si>
  <si>
    <t>C1.1</t>
  </si>
  <si>
    <t>C1.2</t>
  </si>
  <si>
    <t>C2</t>
  </si>
  <si>
    <t>ESTRUCTURAL PUENTE VEHÍCULAR</t>
  </si>
  <si>
    <t>LOSAS DE APROXIMACIÓN</t>
  </si>
  <si>
    <t>PAVIMENTO DE CONCRETO EN RAMPA VEHÍCULAR</t>
  </si>
  <si>
    <t>LOSA DE RODAMIENTO DE CONCRETO EN PUENTE VEHÍCULAR</t>
  </si>
  <si>
    <t>LOSAS DE APROXIMACIÓN Y RODAMIENTO EN RAMPA VEHÍCULAR</t>
  </si>
  <si>
    <t>SUMINISTRO Y COLOCACIÓN DE CANASTILLA PASAJUNTAS A BASE 5 BARRAS DE 1" X 46 CM @ 30 CM DE SEPARACIÓN PARA LOSA DE 22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</si>
  <si>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PAVIMENTO DE 22 CM DE ESPESOR DE CONCRETO HIDRÁULICO PREMEZCLADO MR-48, R.R. A 7 DÍAS, T.M.A. 38 MM, ACABADO TEXTURIZADO CON PEINE DE 1" DE SEPARACIÓN APROXIMADA, INCLUYE: HERRAMIENTA, CIMBRA, DESCIMBRA, MATERIALES, ACARREOS, VOLTEADO, VIBRADO, CURADO, PRUEBAS DE LABORATORIO, EQUIPO Y MANO DE OBRA.</t>
  </si>
  <si>
    <t>PAVIMENTO DE 22 CM DE ESPESOR DE CONCRETO HIDRÁULICO PREMEZCLADO MR-48, R.R. A 14 DÍAS, T.M.A. 38 MM, ACABADO TEXTURIZADO CON PEINE DE 1" DE SEPARACIÓN APROXIMADA, INCLUYE: HERRAMIENTA, CIMBRA, DESCIMBRA, MATERIALES, ACARREOS, VOLTEADO, VIBRADO, CURADO, PRUEBAS DE LABORATORIO, EQUIPO Y MANO DE OBRA.</t>
  </si>
  <si>
    <t>PAVIMENTO DE 22 CM DE ESPESOR DE CONCRETO HIDRÁULICO PREMEZCLADO MR-48, R.N., T.M.A. 38 MM, ACABADO TEXTURIZADO CON PEINE DE 1" DE SEPARACIÓN APROXIMADA, INCLUYE: HERRAMIENTA, CIMBRA, DESCIMBRA, MATERIALES, ACARREOS, VOLTEADO, VIBRADO, CURADO, PRUEBAS DE LABORATORIO, EQUIPO Y MANO DE OBRA.</t>
  </si>
  <si>
    <t>PAVIMENTO DE 22 CM DE ESPESOR DE CONCRETO HIDRÁULICO PREMEZCLADO MR-48, R.R. A 3 DÍAS, T.M.A. 38 MM, ACABADO TEXTURIZADO CON PEINE DE 1" DE SEPARACIÓN APROXIMADA, INCLUYE: HERRAMIENTA, CIMBRA, DESCIMBRA, MATERIALES, ACARREOS, VOLTEADO, VIBRADO, CURADO, PRUEBAS DE LABORATORIO, EQUIPO Y MANO DE OBRA.</t>
  </si>
  <si>
    <t>SUMINISTRO Y COLOCACIÓN DE CONCRETO PREMEZCLADO F'C= 350 KG/CM2, R.R. A 14 DÌAS, T.M.A. 3/4", REV. 16, TIRO DIRECTO, INCLUYE: HERRAMIENTA, MANIOBRAS, ACARREOS, DESPERDICIOS, COLADO, VIBRADO, CURADO, MATERIALES, TRASPALEOS, PRUEBAS DE LABORATORIO, EQUIPO Y MANO DE OBRA.</t>
  </si>
  <si>
    <t>SUMINISTRO Y COLOCACIÓN DE CONCRETO PREMEZCLADO BOMBEABLE F'C= 350 KG/CM2, R.R. A 14 DÌAS, T.M.A. 3/4", REV. 16, INCLUYE: HERRAMIENTA, MANIOBRAS, BOMBA, ACARREOS, DESPERDICIOS, COLADO, VIBRADO, CURADO, MATERIALES, TRASPALEOS, PRUEBAS DE LABORATORIO, EQUIPO Y MANO DE OBRA.</t>
  </si>
  <si>
    <t>SUMINISTRO Y COLOCACIÓN DE CONCRETO PREMEZCLADO F'C= 350 KG/CM2, R.N., T.M.A. 3/4", REV. 16, TIRO DIRECTO, INCLUYE: HERRAMIENTA, MANIOBRAS, ACARREOS, DESPERDICIOS, COLADO, VIBRADO, CURADO, MATERIALES, TRASPALEOS, PRUEBAS DE LABORATORIO, EQUIPO Y MANO DE OBRA.</t>
  </si>
  <si>
    <t>SUMINISTRO Y COLOCACIÓN DE CONCRETO PREMEZCLADO BOMBEABLE F'C= 350 KG/CM2, R.N., T.M.A. 3/4", REV. 16, INCLUYE: HERRAMIENTA, MANIOBRAS, BOMBA, ACARREOS, DESPERDICIOS, COLADO, VIBRADO, CURADO, MATERIALES, TRASPALEOS, PRUEBAS DE LABORATORIO, EQUIPO Y MANO DE OBRA.</t>
  </si>
  <si>
    <t>MANO DE OBRA PARA DAR ACABADO TEXTURIZADO CON PEINE DE 1" DE SEPARACIÓN APROXIMADA EN LOSA DE CONCRETO, INCLUYE: HERRAMIENTA, ACARREOS, EQUIPO Y MANO DE OBRA.</t>
  </si>
  <si>
    <t>SUMINISTRO Y COLOCACIÓN DE BASE HIDRÁULICA DE 100% PRODUCTO DE TRITURACIÓN, DE 22 CM DE ESPESOR, COMPACTADA MÍNIMO AL 100% DE SU P.V.S.M., PRUEBA AASHTO MODIFICADA, CBR DEL 80%, DESGASTE DE LOS ÁNGELES 35% MÁXIMO, INCLUYE: MATERIALES, CONFORMACIÓN, AGUA, MANO DE OBRA, EQUIPO PARA MEZCLADO DE MATERIALES, EXTENDIDO, COMPACTACIÓN Y DESPERDICIOS.</t>
  </si>
  <si>
    <t>MANO DE OBRA PARA DAR ACABADO TEXTURIZADO CON PEINE DE 1" DE SEPARACIÓN APROXIMADA EN LOSA DE CONCRETO, A CUALQUIER ALTURA, INCLUYE: HERRAMIENTA, ACARREOS, EQUIPO Y MANO DE OBRA.</t>
  </si>
  <si>
    <t>CIMBRA EN FRONTERA ACABADO COMÚN EN MADERA DE PINO, EN LOSAS. INCLUYE: MATERIAL, HABILITADO, CHAFLANES, A CUALQUIER ALTURA, DESMOLDANTE, CLAVOS, DESCIMBRA, LIMPIEZAS, MANO DE OBRA Y HERRAMIENTA.</t>
  </si>
  <si>
    <t>SUMINISTRO Y COLOCACIÓN DE CONCRETO PREMEZCLADO BOMBEABLE F'C= 350 KG/CM2, R.R. A 7 DÌAS, T.M.A. 3/4", REV. 18, INCLUYE: HERRAMIENTA, MANIOBRAS, BOMBA, ACARREOS, DESPERDICIOS, COLADO, VIBRADO, CURADO, MATERIALES, TRASPALEOS, PRUEBAS DE LABORATORIO, EQUIPO Y MANO DE OBRA.</t>
  </si>
  <si>
    <t>SUMINISTRO Y COLOCACIÓN DE CONCRETO PREMEZCLADO BOMBEABLE F'C= 350 KG/CM2, R.R. A 14 DÌAS, T.M.A. 3/4", REV. 18, INCLUYE: HERRAMIENTA, MANIOBRAS, BOMBA, ACARREOS, DESPERDICIOS, COLADO, VIBRADO, CURADO, MATERIALES, TRASPALEOS, PRUEBAS DE LABORATORIO, EQUIPO Y MANO DE OBRA.</t>
  </si>
  <si>
    <t>SUMINISTRO Y COLOCACIÓN DE CONCRETO PREMEZCLADO BOMBEABLE F'C= 350 KG/CM2, R.N., T.M.A. 3/4", REV. 18, INCLUYE: HERRAMIENTA, MANIOBRAS, BOMBA, ACARREOS, DESPERDICIOS, COLADO, VIBRADO, CURADO, MATERIALES, TRASPALEOS, PRUEBAS DE LABORATORIO, EQUIPO Y MANO DE OBRA.</t>
  </si>
  <si>
    <t>SUMINISTRO Y COLOCACIÓN DE PERNO TIPO NELSON STUDS O SIMILAR, ASTM A-108 (FY=3500 KG/CM2) DE 19 MM X 157 MM, SOLDADO A PLACA DE PATÍN SUPERIOR DE TRABE CAJÓN, INCLUYE: HERRAMIENTA, SOLDADURAS, ACARREOS, ELEVACIONES A CUALQUIER ALTURA, TRAZO, PRIMARIO ANTICORROSIVO, EQUIPO Y MANO DE OBRA.</t>
  </si>
  <si>
    <t>DOPI-023</t>
  </si>
  <si>
    <t>DOPI-028</t>
  </si>
  <si>
    <t>DOPI-032</t>
  </si>
  <si>
    <t>DOPI-033</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</si>
  <si>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</si>
  <si>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</si>
  <si>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</si>
  <si>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</si>
  <si>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</si>
  <si>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</si>
  <si>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</si>
  <si>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</si>
  <si>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</si>
  <si>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</si>
  <si>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</si>
  <si>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</si>
  <si>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</si>
  <si>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</si>
  <si>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</si>
  <si>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</si>
  <si>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</si>
  <si>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</si>
  <si>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</si>
  <si>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</si>
  <si>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SUMINISTRO E INSTALACIÓN DE LÁMINA LOSACERO 25 CAL. 20 FIJADA A ESTRUCTURA METÁLICA, INCLUYE: HERRAMIENTA, TRAZO, ACARREOS, ELEVACIONES A CUALQUIER ALTURA, FIJACIÓN, MATERIALES, ACARREOS, CORTES, AJUSTES, UNIONES, TRASLAPES, DESPERDICIOS, EQUIPO Y MANO DE OBRA.</t>
  </si>
  <si>
    <t>SUMINISTRO, COLOCACIÓN E INSTALACIÓN DE AISLADOR TIPO 1 AIS-1_DAMPO (AIS 03.30/350_DAMPO), DESPLAZAMIENTO DE 35 CM, RADIO EFECTIVO DE 3.3 M, CARGA MAXIMA DE 350 TONELADAS, EL AISLADOR DEBERÁ CUMPLIR CON LA RIGIDEZ LATERAL Kef= 136.06 ton/m PARA UN DESPLAZAMIENTO MÁXIMO DE 35 CM, INCLUYE: HERRAMIENTA, ELEMENTOS DE FIJACIÓN, ACARREOS, ELEVACIONES, PRUEBAS, EQUIPO Y MANO DE OBRA.</t>
  </si>
  <si>
    <t>SUMINISTRO Y COLOCACIÓN DE MALLA DE INGENIERÍA PREFABRICADA ELECTROSOLDADA PARA REFUERZO DE LOSA DE CONCRETO, FY= 6000 KG/CM2, DIÁMETROS DE VARILLAS DE ACUERDO A PROYECTO, INCLUYE: HERRAMIENTA, INTERSECCIONES SOLDADAS POR RESISTENCIA ELÉCTRICA, ACARREOS, ELEVACIONES CON GRÚA A CUALQUIER NIVEL, AMARRES, TRASLAPES, MATERIALES, EQUIPO Y MANO DE OBRA.</t>
  </si>
  <si>
    <t>DOPI-008</t>
  </si>
  <si>
    <t>DOPI-MUN-RM-IM-LP-060-2025</t>
  </si>
  <si>
    <t>LICITACIÓN PÚBLICA No.</t>
  </si>
  <si>
    <t>RAZÓN SOCIAL DEL LICITANTE:</t>
  </si>
  <si>
    <t>PE-1</t>
  </si>
  <si>
    <t>RESUMEN DE PARTIDAS</t>
  </si>
  <si>
    <t>Construcción del nodo vial en Av. Patria y Av. Universidad, etapa 04, Municipio de Zapopan, Jalisco</t>
  </si>
  <si>
    <t>SUMINISTRO, HABILITADO, FABRICACIÓN Y MONTAJE DE PLACAS BASE DE ACERO ASTM A572 GR 50 (MEDIDAS Y ESPESORES VARIABLES), INCLUYE: GRÚA, MATERIALES MENORES Y DE CONSUMO, TRAZO, CORTES, AJUSTES, DESPERDICIOS, ENDEREZADO, BISELADO, DESCALIBRES, BARRENOS, TORQUES, SOLDADURA, PLANOS DE INGENIERÍA DE TALLER, PLANOS DE MONTAJE Y ENTREGA DE DOSSIER DE CALIDAD, EL FABRICANTE Y/O TALLER DE LA ESTRUCTURA METÁLICA DEBERÁ ESTAR CERTIFICADO ANTE EL AISC Y EL AWS, LIMPIEZA SSPC-SP-10 A CHORRO ABRASIVO CON PERFIL DE ANCLAJE DE 2 A 3 MILÉSIMAS, APLICACIÓN POR ASPERSIÓN DE RECUBRIMIENTO PRIMARIO INORGÁNICO RICO EN ZINC AUTOCURANTE BASE SOLVENTE CON ESPESOR DE 3 MILÉSIMAS DE PULGADA DE PELÍCULA SECA (PRUEBAS DE ADHERENCIA), SOLDADURAS A PENETRACIÓN COMPLETA SE DEBEN DE INSPECCIONAR Y APROBAR CON LA PRUEBA DE ULTRASONIDO AL 100% Y SOLDADURAS DE FILETE SE DEBEN DE INSPECCIONAR MEDIANTE LÍQUIDOS PENETRANTES AL 15%, HERRAMIENTA, ANDAMIOS, FLETES, ELEVACIONES, ACARREOS, A CUALQUIER ALTURA, EQUIPO Y MANO DE OBRA CALIFICADA.</t>
  </si>
  <si>
    <t>SUMINISTRO, HABILITADO, FABRICACIÓN Y MONTAJE DE CARTABONES DE ACERO ASTM A572 GR 50 (MEDIDAS Y ESPESORES VARIABLES), INCLUYE: MATERIALES MENORES Y DE CONSUMO, TRAZO, CORTES, AJUSTES, DESPERDICIOS, ENDEREZADO, BISELADO, DESCALIBRES, SOLDADURA, PLANOS DE INGENIERÍA DE TALLER, PLANOS DE MONTAJE Y ENTREGA DE DOSSIER DE CALIDAD, EL FABRICANTE Y/O TALLER DE LA ESTRUCTURA METÁLICA DEBERÁ ESTAR CERTIFICADO ANTE EL AISC Y EL AWS, LIMPIEZA SSPC-SP-10 A CHORRO ABRASIVO CON PERFIL DE ANCLAJE DE 2 A 3 MILÉSIMAS, APLICACIÓN POR ASPERSIÓN DE RECUBRIMIENTO PRIMARIO INORGÁNICO RICO EN ZINC AUTOCURANTE BASE SOLVENTE CON ESPESOR DE 3 MILÉSIMAS DE PULGADA DE PELÍCULA SECA (PRUEBAS DE ADHERENCIA), SOLDADURAS A PENETRACIÓN COMPLETA SE DEBEN DE INSPECCIONAR Y APROBAR CON LA PRUEBA DE ULTRASONIDO AL 100% Y SOLDADURAS DE FILETE SE DEBEN DE INSPECCIONAR MEDIANTE LÍQUIDOS PENETRANTES AL 15%, HERRAMIENTA, EQUIPO, ACARREOS, EQUIPO Y MANO DE OBRA.</t>
  </si>
  <si>
    <t>SUMINISTRO, HABILITADO, FABRICACIÓN Y MONTAJE DE COLUMNAS A BASE DE PLACAS DE ACERO ASTM A572 GR 50 (MEDIDAS Y ESPESORES VARIABLES), INCLUYE: GRÚA, MATERIALES MENORES Y DE CONSUMO, TRAZO, CORTES, AJUSTES, DESPERDICIOS, ENDEREZADO, BISELADO, DESCALIBRES, BARRENOS, TORQUES, SOLDADURA, PLANOS DE INGENIERÍA DE TALLER, PLANOS DE MONTAJE Y ENTREGA DE DOSSIER DE CALIDAD, EL FABRICANTE Y/O TALLER DE LA ESTRUCTURA METÁLICA DEBERÁ ESTAR CERTIFICADO ANTE EL AISC Y EL AWS, LIMPIEZA SSPC-SP-10 A CHORRO ABRASIVO CON PERFIL DE ANCLAJE DE 2 A 3 MILÉSIMAS, APLICACIÓN POR ASPERSIÓN DE RECUBRIMIENTO PRIMARIO INORGÁNICO RICO EN ZINC AUTOCURANTE BASE SOLVENTE CON ESPESOR DE 3 MILÉSIMAS DE PULGADA DE PELÍCULA SECA (PRUEBAS DE ADHERENCIA), SOLDADURAS A PENETRACIÓN COMPLETA SE DEBEN DE INSPECCIONAR Y APROBAR CON LA PRUEBA DE ULTRASONIDO AL 100% Y SOLDADURAS DE FILETE SE DEBEN DE INSPECCIONAR MEDIANTE LÍQUIDOS PENETRANTES AL 15%, HERRAMIENTA, ANDAMIOS, FLETES, ELEVACIONES, ACARREOS, A CUALQUIER ALTURA, EQUIPO Y MANO DE OBRA CALIFICADA.</t>
  </si>
  <si>
    <t>SUMINISTRO, HABILITADO, FABRICACIÓN Y MONTAJE DE PLACAS DE ACERO ASTM A572 GR 50 (MEDIDAS Y ESPESORES VARIABLES), PARA MUÑÓN Y AISLADOR, INCLUYE: GRÚA, MATERIALES MENORES Y DE CONSUMO, TRAZO, CORTES, AJUSTES, DESPERDICIOS, ENDEREZADO, BISELADO, DESCALIBRES, BARRENOS, TORQUES, SOLDADURA, PLANOS DE INGENIERÍA DE TALLER, PLANOS DE MONTAJE Y ENTREGA DE DOSSIER DE CALIDAD, EL FABRICANTE Y/O TALLER DE LA ESTRUCTURA METÁLICA DEBERÁ ESTAR CERTIFICADO ANTE EL AISC Y EL AWS, LIMPIEZA SSPC-SP-10 A CHORRO ABRASIVO CON PERFIL DE ANCLAJE DE 2 A 3 MILÉSIMAS, APLICACIÓN POR ASPERSIÓN DE RECUBRIMIENTO PRIMARIO INORGÁNICO RICO EN ZINC AUTOCURANTE BASE SOLVENTE CON ESPESOR DE 3 MILÉSIMAS DE PULGADA DE PELÍCULA SECA (PRUEBAS DE ADHERENCIA), SOLDADURAS A PENETRACIÓN COMPLETA SE DEBEN DE INSPECCIONAR Y APROBAR CON LA PRUEBA DE ULTRASONIDO AL 100% Y SOLDADURAS DE FILETE SE DEBEN DE INSPECCIONAR MEDIANTE LÍQUIDOS PENETRANTES AL 15%, HERRAMIENTA, ANDAMIOS, FLETES, ELEVACIONES, ACARREOS, A CUALQUIER ALTURA, EQUIPO Y MANO DE OBRA CALIFICADA.</t>
  </si>
  <si>
    <t>SUMINISTRO, HABILITADO, FABRICACIÓN Y MONTAJE DE TENSORES DE REDONDO LISO A BASE DE ACERO ASTM A572 GR 50 (DIÁMETROS VARIABLES), INCLUYE: GRÚA, MATERIALES MENORES Y DE CONSUMO, TRAZO, CORTES, AJUSTES, DESPERDICIOS, ENDEREZADO, BISELADO, DESCALIBRES, TORQUES, SOLDADURA, PLANOS DE INGENIERÍA DE TALLER, PLANOS DE MONTAJE Y ENTREGA DE DOSSIER DE CALIDAD, EL FABRICANTE Y/O TALLER DE LA ESTRUCTURA METÁLICA DEBERÁ ESTAR CERTIFICADO ANTE EL AISC Y EL AWS, LIMPIEZA SSPC-SP-10 A CHORRO ABRASIVO CON PERFIL DE ANCLAJE DE 2 A 3 MILÉSIMAS, APLICACIÓN POR ASPERSIÓN DE RECUBRIMIENTO PRIMARIO INORGÁNICO RICO EN ZINC AUTOCURANTE BASE SOLVENTE CON ESPESOR DE 3 MILÉSIMAS DE PULGADA DE PELÍCULA SECA (PRUEBAS DE ADHERENCIA), SOLDADURAS A PENETRACIÓN COMPLETA SE DEBEN DE INSPECCIONAR Y APROBAR CON LA PRUEBA DE ULTRASONIDO AL 100% Y SOLDADURAS DE FILETE SE DEBEN DE INSPECCIONAR MEDIANTE LÍQUIDOS PENETRANTES AL 15%, HERRAMIENTA, ANDAMIOS, FLETES, ELEVACIONES, ACARREOS, A CUALQUIER ALTURA, EQUIPO Y MANO DE OBRA CALIFICADA.</t>
  </si>
  <si>
    <t>SUMINISTRO, HABILITADO, FABRICACIÓN Y MONTAJE DE TRABES CAJÓN, ELABORADAS A BASE DE PLACAS DE ACERO ASTM A-709 GR 50 (MEDIDAS Y ESPESORES VARIABLES), INCLUYE: GRÚA, MATERIALES MENORES Y DE CONSUMO, TRAZO, CORTES, AJUSTES, DESPERDICIOS, ENDEREZADO, BISELADO, DESCALIBRES, BARRENOS, TORQUES, SOLDADURA, PLANOS DE INGENIERÍA DE TALLER, PLANOS DE MONTAJE Y ENTREGA DE DOSSIER DE CALIDAD, EL FABRICANTE Y/O TALLER DE LA ESTRUCTURA METÁLICA DEBERÁ ESTAR CERTIFICADO ANTE EL AISC Y EL AWS, LIMPIEZA SSPC-SP-10 A CHORRO ABRASIVO CON PERFIL DE ANCLAJE DE 2 A 3 MILÉSIMAS, APLICACIÓN POR ASPERSIÓN DE RECUBRIMIENTO PRIMARIO INORGÁNICO RICO EN ZINC AUTOCURANTE BASE SOLVENTE CON ESPESOR DE 3 MILÉSIMAS DE PULGADA DE PELÍCULA SECA (PRUEBAS DE ADHERENCIA),  SOLDADURAS A PENETRACIÓN COMPLETA SE DEBEN DE INSPECCIONAR Y APROBAR CON LA PRUEBA DE ULTRASONIDO AL 100% Y SOLDADURAS DE FILETE SE DEBEN DE INSPECCIONAR MEDIANTE LÍQUIDOS PENETRANTES AL 15%, HERRAMIENTA, ANDAMIOS, FLETES, ELEVACIONES, ACARREOS, A CUALQUIER ALTURA, EQUIPO Y MANO DE OBRA CALIFICADA.</t>
  </si>
  <si>
    <t>SUMINISTRO, HABILITADO, FABRICACIÓN Y MONTAJE DE ATIESADORES, ELABORADOS A BASE DE PLACAS, PERFILES IPR, IPS, ETC. DE ACERO ASTM A572 GR 50 (MEDIDAS Y ESPESORES VARIABLES), INCLUYE: MATERIALES MENORES Y DE CONSUMO, TRAZO, CORTES, AJUSTES, DESPERDICIOS, ENDEREZADO, BISELADO, DESCALIBRES, SOLDADURA, PLANOS DE INGENIERÍA DE TALLER, PLANOS DE MONTAJE Y ENTREGA DE DOSSIER DE CALIDAD, EL FABRICANTE Y/O TALLER DE LA ESTRUCTURA METÁLICA DEBERÁ ESTAR CERTIFICADO ANTE EL AISC Y EL AWS, LIMPIEZA SSPC-SP-10 A CHORRO ABRASIVO CON PERFIL DE ANCLAJE DE 2 A 3 MILÉSIMAS, APLICACIÓN POR ASPERSIÓN DE RECUBRIMIENTO PRIMARIO INORGÁNICO RICO EN ZINC AUTOCURANTE BASE SOLVENTE CON ESPESOR DE 3 MILÉSIMAS DE PULGADA DE PELÍCULA SECA (PRUEBAS DE ADHERENCIA), SOLDADURAS A PENETRACIÓN COMPLETA SE DEBEN DE INSPECCIONAR Y APROBAR CON LA PRUEBA DE ULTRASONIDO AL 100% Y SOLDADURAS DE FILETE SE DEBEN DE INSPECCIONAR MEDIANTE LÍQUIDOS PENETRANTES AL 15%, HERRAMIENTA, EQUIPO, ACARREOS, EQUIPO Y MANO DE OBRA.</t>
  </si>
  <si>
    <t>SUMINISTRO, HABILITADO, FABRICACIÓN Y MONTAJE DE ATIESADORES, ELABORADOS A BASE DE ANGULOS DE ACERO ASTM A36 GR 50 (MEDIDAS Y ESPESORES VARIABLES), INCLUYE: MATERIALES MENORES Y DE CONSUMO, TRAZO, CORTES, AJUSTES, DESPERDICIOS, ENDEREZADO, BISELADO, DESCALIBRES, SOLDADURA, PLANOS DE INGENIERÍA DE TALLER, PLANOS DE MONTAJE Y ENTREGA DE DOSSIER DE CALIDAD, EL FABRICANTE Y/O TALLER DE LA ESTRUCTURA METÁLICA DEBERÁ ESTAR CERTIFICADO ANTE EL AISC Y EL AWS, LIMPIEZA SSPC-SP-10 A CHORRO ABRASIVO CON PERFIL DE ANCLAJE DE 2 A 3 MILÉSIMAS, APLICACIÓN POR ASPERSIÓN DE RECUBRIMIENTO PRIMARIO INORGÁNICO RICO EN ZINC AUTOCURANTE BASE SOLVENTE CON ESPESOR DE 3 MILÉSIMAS DE PULGADA DE PELÍCULA SECA (PRUEBAS DE ADHERENCIA), SOLDADURAS A PENETRACIÓN COMPLETA SE DEBEN DE INSPECCIONAR Y APROBAR CON LA PRUEBA DE ULTRASONIDO AL 100% Y SOLDADURAS DE FILETE SE DEBEN DE INSPECCIONAR MEDIANTE LÍQUIDOS PENETRANTES AL 15%, HERRAMIENTA, EQUIPO, ACARREOS, EQUIPO Y MANO DE OBRA.</t>
  </si>
  <si>
    <t>SUMINISTRO, HABILITADO, FABRICACIÓN Y MONTAJE DE PARAPETO METÁLICO A BASE DE PERFILES OC Y PLACAS DE ACERO A-36 DE MEDIDAS VARIABLES, SEGÚN PROYECTO, INCLUYE: MATERIALES MENORES Y DE CONSUMO, TRAZO, CORTES, AJUSTES, DESPERDICIOS, ENDEREZADO, BISELADO, DESCALIBRES, SOLDADURA, PLANOS DE INGENIERÍA DE TALLER, PLANOS DE MONTAJE Y ENTREGA DE DOSSIER DE CALIDAD, EL FABRICANTE Y/O TALLER DE LA ESTRUCTURA METÁLICA DEBERÁ ESTAR CERTIFICADO ANTE EL AISC Y EL AWS, LIMPIEZA SSPC-SP-10 A CHORRO ABRASIVO CON PERFIL DE ANCLAJE DE 2 A 3 MILÉSIMAS, APLICACIÓN POR ASPERSIÓN DE RECUBRIMIENTO PRIMARIO INORGÁNICO RICO EN ZINC AUTOCURANTE BASE SOLVENTE CON ESPESOR DE 3 MILÉSIMAS DE PULGADA DE PELÍCULA SECA (PRUEBAS DE ADHERENCIA), SOLDADURAS A PENETRACIÓN COMPLETA SE DEBEN DE INSPECCIONAR Y APROBAR CON LA PRUEBA DE ULTRASONIDO AL 100% Y SOLDADURAS DE FILETE SE DEBEN DE INSPECCIONAR MEDIANTE LÍQUIDOS PENETRANTES AL 15%, HERRAMIENTA, EQUIPO, ACARREOS, EQUIPO Y MANO DE OBRA.</t>
  </si>
  <si>
    <t>SUMINISTRO, PREPARACIÓN Y APLICACIÓN DE RECUBRIMIENTO INTERMEDIO EPÓXICO ALTO EN SÓLIDOS (50 A 70%) DE 4 MILÉSIMAS DE PULGADA Y ACABADO POLIURETANO ACRÍLICO ALIFÁTICO A UN ESPESOR DE PELÍCULA SECA DE 3 MILÉSIMAS DE PULGADA, COLOR BLANCO, APARIENCIA SEMIBRILLANTE, APLICADO POR ASPERSIÓN A CUALQUIER ALTURA, INCLUYE: MANIOBRAS, PRUEBAS DE ADHERENCIA, MATERIALES, HERRAMIENTA, EQUIPO Y MANO DE OBRA CALIFICADA.</t>
  </si>
  <si>
    <t>SUMINISTRO Y COLOCACIÓN DE JUNTA DE DILATACIÓN TENSA-MODULAR TIPO LR7-A80-05, INCLUYE: PREPARACIÓN DE LA ZONA DE INSTALACIÓN, ANCLAJE, PRUEBAS DE FUNCIONAMIENTO, SELLADO, HERRAMIENTA, MANIOBRAS, ACARREOS, MATERIALES, EQUIPO Y MANO DE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</si>
</sst>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0" x14ac:knownFonts="1">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11"/>
      <color theme="1"/>
      <name val="Arial"/>
      <family val="2"/>
    </font>
    <font>
      <sz val="8"/>
      <name val="Calibri"/>
      <family val="2"/>
      <scheme val="minor"/>
    </font>
    <font>
      <b/>
      <sz val="15"/>
      <name val="Isidora Bold"/>
    </font>
    <font>
      <b/>
      <sz val="8"/>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8">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6" fillId="0" borderId="0"/>
    <xf numFmtId="0" fontId="1" fillId="0" borderId="0"/>
    <xf numFmtId="0" fontId="1" fillId="0" borderId="0"/>
    <xf numFmtId="44" fontId="26" fillId="0" borderId="0" applyFont="0" applyFill="0" applyBorder="0" applyAlignment="0" applyProtection="0"/>
    <xf numFmtId="0" fontId="1" fillId="0" borderId="0"/>
    <xf numFmtId="0" fontId="2" fillId="0" borderId="0"/>
  </cellStyleXfs>
  <cellXfs count="125">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9" fillId="0" borderId="5" xfId="2" applyFont="1" applyBorder="1" applyAlignment="1">
      <alignment horizontal="center"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xf>
    <xf numFmtId="49" fontId="9" fillId="2" borderId="0" xfId="2" applyNumberFormat="1" applyFont="1" applyFill="1" applyAlignment="1">
      <alignment horizontal="justify"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0" fontId="7" fillId="0" borderId="0" xfId="3" applyFont="1" applyAlignment="1">
      <alignment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2" fontId="19" fillId="0" borderId="0" xfId="3" applyNumberFormat="1" applyFont="1" applyAlignment="1">
      <alignment horizontal="justify" vertical="top"/>
    </xf>
    <xf numFmtId="0" fontId="10" fillId="2" borderId="0" xfId="5" applyFont="1" applyFill="1" applyAlignment="1">
      <alignment vertical="center" wrapText="1"/>
    </xf>
    <xf numFmtId="0" fontId="25" fillId="0" borderId="0" xfId="0" applyFont="1"/>
    <xf numFmtId="0" fontId="8" fillId="0" borderId="5" xfId="2" applyFont="1" applyBorder="1" applyAlignment="1">
      <alignment horizontal="justify" vertical="top" wrapText="1"/>
    </xf>
    <xf numFmtId="0" fontId="25" fillId="0" borderId="0" xfId="12" applyFont="1"/>
    <xf numFmtId="0" fontId="25" fillId="0" borderId="0" xfId="12" applyFont="1" applyAlignment="1">
      <alignment horizontal="center" vertical="top"/>
    </xf>
    <xf numFmtId="44" fontId="6" fillId="0" borderId="0" xfId="15" applyFont="1" applyFill="1" applyBorder="1" applyAlignment="1">
      <alignment horizontal="center" vertical="top" wrapText="1"/>
    </xf>
    <xf numFmtId="4" fontId="21" fillId="0" borderId="0" xfId="0" applyNumberFormat="1" applyFont="1" applyAlignment="1">
      <alignment horizontal="center" vertical="top"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19" fillId="0" borderId="0" xfId="3" applyNumberFormat="1" applyFont="1" applyAlignment="1">
      <alignment horizontal="center" vertical="center" wrapText="1"/>
    </xf>
    <xf numFmtId="44" fontId="6" fillId="0" borderId="0" xfId="15" applyFont="1" applyAlignment="1">
      <alignment horizontal="center" vertical="top" wrapText="1"/>
    </xf>
    <xf numFmtId="2" fontId="17" fillId="3" borderId="0" xfId="3" applyNumberFormat="1" applyFont="1" applyFill="1" applyAlignment="1">
      <alignment vertical="top"/>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5" xfId="2" applyFont="1" applyBorder="1" applyAlignment="1">
      <alignment horizontal="justify" vertical="center" wrapText="1"/>
    </xf>
    <xf numFmtId="49" fontId="19" fillId="4" borderId="0" xfId="3" applyNumberFormat="1" applyFont="1" applyFill="1" applyAlignment="1">
      <alignment horizontal="center" vertical="center" wrapText="1"/>
    </xf>
    <xf numFmtId="2" fontId="19" fillId="4" borderId="0" xfId="3" applyNumberFormat="1" applyFont="1" applyFill="1" applyAlignment="1">
      <alignment vertical="top"/>
    </xf>
    <xf numFmtId="44" fontId="19" fillId="4" borderId="0" xfId="1" applyFont="1" applyFill="1" applyBorder="1" applyAlignment="1">
      <alignment horizontal="center" vertical="top" wrapText="1"/>
    </xf>
    <xf numFmtId="2" fontId="29" fillId="0" borderId="0" xfId="0" applyNumberFormat="1" applyFont="1" applyAlignment="1">
      <alignment horizontal="justify" vertical="top" wrapText="1"/>
    </xf>
    <xf numFmtId="49" fontId="17" fillId="0" borderId="0" xfId="3" applyNumberFormat="1" applyFont="1" applyFill="1" applyAlignment="1">
      <alignment horizontal="center" vertical="center" wrapText="1"/>
    </xf>
    <xf numFmtId="164" fontId="17" fillId="0" borderId="0" xfId="3" applyNumberFormat="1" applyFont="1" applyFill="1" applyAlignment="1">
      <alignment horizontal="right" vertical="top" wrapText="1"/>
    </xf>
    <xf numFmtId="0" fontId="19" fillId="0" borderId="0" xfId="3" applyFont="1" applyFill="1" applyAlignment="1">
      <alignment horizontal="center" vertical="center" wrapText="1"/>
    </xf>
    <xf numFmtId="0" fontId="19" fillId="0" borderId="0" xfId="3" applyFont="1" applyFill="1" applyAlignment="1">
      <alignment horizontal="justify" vertical="top"/>
    </xf>
    <xf numFmtId="0" fontId="17" fillId="0" borderId="0" xfId="3" applyFont="1" applyFill="1" applyAlignment="1">
      <alignment vertical="top" wrapText="1"/>
    </xf>
    <xf numFmtId="4" fontId="22" fillId="0" borderId="0" xfId="3" applyNumberFormat="1" applyFont="1" applyFill="1" applyAlignment="1">
      <alignment horizontal="right" vertical="top" wrapText="1"/>
    </xf>
    <xf numFmtId="49" fontId="19" fillId="0" borderId="0" xfId="3" applyNumberFormat="1" applyFont="1" applyFill="1" applyAlignment="1">
      <alignment horizontal="center" vertical="center" wrapText="1"/>
    </xf>
    <xf numFmtId="2" fontId="19" fillId="0" borderId="0" xfId="3" applyNumberFormat="1" applyFont="1" applyFill="1" applyAlignment="1">
      <alignment horizontal="justify" vertical="top"/>
    </xf>
    <xf numFmtId="0" fontId="7" fillId="0" borderId="0" xfId="3" applyFont="1" applyAlignment="1"/>
    <xf numFmtId="44" fontId="10" fillId="0" borderId="0" xfId="1" applyFont="1" applyFill="1" applyBorder="1" applyAlignment="1">
      <alignment horizontal="right" vertical="top"/>
    </xf>
    <xf numFmtId="44" fontId="19" fillId="0" borderId="0" xfId="1" applyFont="1" applyFill="1" applyBorder="1" applyAlignment="1">
      <alignment horizontal="right" vertical="top"/>
    </xf>
    <xf numFmtId="44" fontId="19" fillId="0" borderId="0" xfId="1" applyFont="1" applyAlignment="1">
      <alignment horizontal="justify" vertical="top"/>
    </xf>
    <xf numFmtId="44" fontId="23" fillId="2" borderId="0" xfId="1" applyFont="1" applyFill="1" applyBorder="1" applyAlignment="1">
      <alignment horizontal="right" vertical="top" wrapText="1"/>
    </xf>
    <xf numFmtId="44" fontId="23" fillId="2" borderId="0" xfId="1" applyFont="1" applyFill="1" applyAlignment="1">
      <alignment horizontal="right" vertical="top" wrapText="1"/>
    </xf>
    <xf numFmtId="44" fontId="24" fillId="2" borderId="0" xfId="1" applyFont="1" applyFill="1" applyAlignment="1">
      <alignment horizontal="right" vertical="top" wrapText="1"/>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wrapText="1"/>
    </xf>
    <xf numFmtId="0" fontId="11" fillId="0" borderId="12"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13" xfId="2" applyFont="1" applyFill="1" applyBorder="1" applyAlignment="1">
      <alignment horizontal="center" vertical="center"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13" fillId="0" borderId="5" xfId="2" applyFont="1" applyBorder="1" applyAlignment="1">
      <alignment horizontal="justify" vertical="top" wrapText="1"/>
    </xf>
    <xf numFmtId="0" fontId="13" fillId="0" borderId="8" xfId="2" applyFont="1" applyBorder="1" applyAlignment="1">
      <alignment horizontal="justify" vertical="top"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0" fontId="10" fillId="0" borderId="14" xfId="2" applyFont="1" applyBorder="1" applyAlignment="1">
      <alignment horizontal="center"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9" fillId="0" borderId="14" xfId="2" applyFont="1" applyBorder="1" applyAlignment="1">
      <alignment horizontal="center" vertical="top" wrapText="1"/>
    </xf>
    <xf numFmtId="0" fontId="28" fillId="0" borderId="5" xfId="5" applyFont="1" applyBorder="1" applyAlignment="1">
      <alignment horizontal="center" vertical="center" wrapText="1"/>
    </xf>
    <xf numFmtId="0" fontId="28"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0" fontId="24" fillId="2" borderId="0" xfId="5" applyFont="1" applyFill="1" applyAlignment="1">
      <alignment horizontal="center" vertical="center" wrapText="1"/>
    </xf>
    <xf numFmtId="0" fontId="7" fillId="0" borderId="0" xfId="3" applyFont="1" applyAlignment="1">
      <alignment horizontal="center"/>
    </xf>
    <xf numFmtId="0" fontId="13" fillId="0" borderId="4" xfId="2" applyFont="1" applyBorder="1" applyAlignment="1">
      <alignment horizontal="center" vertical="top" wrapText="1"/>
    </xf>
    <xf numFmtId="0" fontId="13" fillId="0" borderId="0" xfId="2" applyFont="1" applyAlignment="1">
      <alignment horizontal="center" vertical="top" wrapText="1"/>
    </xf>
    <xf numFmtId="0" fontId="13" fillId="0" borderId="12" xfId="2" applyFont="1" applyBorder="1" applyAlignment="1">
      <alignment horizontal="center" vertical="top" wrapText="1"/>
    </xf>
    <xf numFmtId="0" fontId="13" fillId="0" borderId="6" xfId="2" applyFont="1" applyBorder="1" applyAlignment="1">
      <alignment horizontal="center" vertical="top" wrapText="1"/>
    </xf>
    <xf numFmtId="0" fontId="13" fillId="0" borderId="7" xfId="2" applyFont="1" applyBorder="1" applyAlignment="1">
      <alignment horizontal="center" vertical="top" wrapText="1"/>
    </xf>
    <xf numFmtId="0" fontId="13" fillId="0" borderId="13" xfId="2" applyFont="1" applyBorder="1" applyAlignment="1">
      <alignment horizontal="center" vertical="top" wrapText="1"/>
    </xf>
    <xf numFmtId="2" fontId="17" fillId="0" borderId="0" xfId="3" applyNumberFormat="1" applyFont="1" applyFill="1" applyAlignment="1">
      <alignment horizontal="left" vertical="top"/>
    </xf>
    <xf numFmtId="0" fontId="10" fillId="2" borderId="0" xfId="5" applyFont="1" applyFill="1" applyAlignment="1">
      <alignment horizontal="right" vertical="top" wrapText="1"/>
    </xf>
    <xf numFmtId="0" fontId="20" fillId="0" borderId="0" xfId="0" applyFont="1" applyFill="1" applyAlignment="1">
      <alignment horizontal="justify" vertical="top" wrapText="1"/>
    </xf>
    <xf numFmtId="0" fontId="20" fillId="0" borderId="0" xfId="0" applyFont="1" applyFill="1" applyAlignment="1">
      <alignment horizontal="center" vertical="top"/>
    </xf>
    <xf numFmtId="4" fontId="20" fillId="0" borderId="0" xfId="0" applyNumberFormat="1" applyFont="1" applyFill="1" applyAlignment="1">
      <alignment horizontal="right" vertical="top"/>
    </xf>
  </cellXfs>
  <cellStyles count="18">
    <cellStyle name="Millares 2" xfId="7" xr:uid="{00000000-0005-0000-0000-000000000000}"/>
    <cellStyle name="Millares 2 2" xfId="9" xr:uid="{00000000-0005-0000-0000-000001000000}"/>
    <cellStyle name="Moneda" xfId="1" builtinId="4"/>
    <cellStyle name="Moneda 2" xfId="8" xr:uid="{00000000-0005-0000-0000-000003000000}"/>
    <cellStyle name="Moneda 2 2" xfId="15" xr:uid="{00000000-0005-0000-0000-000004000000}"/>
    <cellStyle name="Normal" xfId="0" builtinId="0"/>
    <cellStyle name="Normal 2" xfId="4" xr:uid="{00000000-0005-0000-0000-000006000000}"/>
    <cellStyle name="Normal 2 2" xfId="5" xr:uid="{00000000-0005-0000-0000-000007000000}"/>
    <cellStyle name="Normal 2 2 3" xfId="14" xr:uid="{00000000-0005-0000-0000-000008000000}"/>
    <cellStyle name="Normal 2 3" xfId="17" xr:uid="{00000000-0005-0000-0000-000009000000}"/>
    <cellStyle name="Normal 2 3 2" xfId="16" xr:uid="{00000000-0005-0000-0000-00000A000000}"/>
    <cellStyle name="Normal 3" xfId="3" xr:uid="{00000000-0005-0000-0000-00000B000000}"/>
    <cellStyle name="Normal 3 2" xfId="2" xr:uid="{00000000-0005-0000-0000-00000C000000}"/>
    <cellStyle name="Normal 3 3" xfId="13" xr:uid="{00000000-0005-0000-0000-00000D000000}"/>
    <cellStyle name="Normal 4" xfId="6" xr:uid="{00000000-0005-0000-0000-00000E000000}"/>
    <cellStyle name="Normal 4 2" xfId="11" xr:uid="{00000000-0005-0000-0000-00000F000000}"/>
    <cellStyle name="Normal 5" xfId="10" xr:uid="{00000000-0005-0000-0000-000010000000}"/>
    <cellStyle name="Normal 5 2" xfId="12" xr:uid="{00000000-0005-0000-0000-000011000000}"/>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35859</xdr:colOff>
      <xdr:row>4</xdr:row>
      <xdr:rowOff>71718</xdr:rowOff>
    </xdr:from>
    <xdr:to>
      <xdr:col>0</xdr:col>
      <xdr:colOff>996219</xdr:colOff>
      <xdr:row>9</xdr:row>
      <xdr:rowOff>107563</xdr:rowOff>
    </xdr:to>
    <xdr:pic>
      <xdr:nvPicPr>
        <xdr:cNvPr id="2" name="Imagen 1">
          <a:extLst>
            <a:ext uri="{FF2B5EF4-FFF2-40B4-BE49-F238E27FC236}">
              <a16:creationId xmlns:a16="http://schemas.microsoft.com/office/drawing/2014/main" id="{3B7C6DD8-C24C-42BA-8556-6813517A4F1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004" t="19422" r="45894" b="34066"/>
        <a:stretch/>
      </xdr:blipFill>
      <xdr:spPr bwMode="auto">
        <a:xfrm>
          <a:off x="215153" y="824753"/>
          <a:ext cx="960360" cy="1057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44824</xdr:colOff>
      <xdr:row>6</xdr:row>
      <xdr:rowOff>116542</xdr:rowOff>
    </xdr:from>
    <xdr:to>
      <xdr:col>6</xdr:col>
      <xdr:colOff>1291546</xdr:colOff>
      <xdr:row>8</xdr:row>
      <xdr:rowOff>153498</xdr:rowOff>
    </xdr:to>
    <xdr:pic>
      <xdr:nvPicPr>
        <xdr:cNvPr id="3" name="Imagen 2">
          <a:extLst>
            <a:ext uri="{FF2B5EF4-FFF2-40B4-BE49-F238E27FC236}">
              <a16:creationId xmlns:a16="http://schemas.microsoft.com/office/drawing/2014/main" id="{691186E2-047F-419E-B57A-F4ECD51C20A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559" r="16679"/>
        <a:stretch/>
      </xdr:blipFill>
      <xdr:spPr>
        <a:xfrm>
          <a:off x="12595412" y="1030942"/>
          <a:ext cx="1265772" cy="6106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dimension ref="A1:L117"/>
  <sheetViews>
    <sheetView showGridLines="0" showZeros="0" tabSelected="1" view="pageBreakPreview" zoomScale="85" zoomScaleNormal="115" zoomScaleSheetLayoutView="85" workbookViewId="0">
      <selection activeCell="F22" sqref="F22"/>
    </sheetView>
  </sheetViews>
  <sheetFormatPr baseColWidth="10" defaultColWidth="9.140625" defaultRowHeight="12.75" customHeight="1" x14ac:dyDescent="0.3"/>
  <cols>
    <col min="1" max="1" width="15.5703125" style="1" customWidth="1"/>
    <col min="2" max="2" width="74.7109375" style="2" customWidth="1"/>
    <col min="3" max="3" width="9.140625" style="2" customWidth="1"/>
    <col min="4" max="4" width="13.85546875" style="3" customWidth="1"/>
    <col min="5" max="5" width="16" style="2" customWidth="1"/>
    <col min="6" max="6" width="53.85546875" style="47" customWidth="1"/>
    <col min="7" max="7" width="19.42578125" style="2" customWidth="1"/>
    <col min="8" max="8" width="11.7109375" style="2" bestFit="1" customWidth="1"/>
    <col min="9" max="16384" width="9.140625" style="2"/>
  </cols>
  <sheetData>
    <row r="1" spans="1:7" ht="12.75" customHeight="1" thickBot="1" x14ac:dyDescent="0.35">
      <c r="F1" s="2"/>
    </row>
    <row r="2" spans="1:7" ht="13.15" customHeight="1" x14ac:dyDescent="0.3">
      <c r="A2" s="4"/>
      <c r="B2" s="5" t="s">
        <v>0</v>
      </c>
      <c r="C2" s="100" t="s">
        <v>146</v>
      </c>
      <c r="D2" s="101"/>
      <c r="E2" s="101"/>
      <c r="F2" s="102"/>
      <c r="G2" s="6"/>
    </row>
    <row r="3" spans="1:7" ht="18" customHeight="1" x14ac:dyDescent="0.3">
      <c r="A3" s="7"/>
      <c r="B3" s="8" t="s">
        <v>1</v>
      </c>
      <c r="C3" s="90" t="s">
        <v>145</v>
      </c>
      <c r="D3" s="91"/>
      <c r="E3" s="91"/>
      <c r="F3" s="92"/>
      <c r="G3" s="9"/>
    </row>
    <row r="4" spans="1:7" ht="15" customHeight="1" x14ac:dyDescent="0.3">
      <c r="A4" s="7"/>
      <c r="B4" s="8" t="s">
        <v>2</v>
      </c>
      <c r="C4" s="90"/>
      <c r="D4" s="91"/>
      <c r="E4" s="91"/>
      <c r="F4" s="92"/>
      <c r="G4" s="9"/>
    </row>
    <row r="5" spans="1:7" ht="6.75" customHeight="1" x14ac:dyDescent="0.3">
      <c r="A5" s="7"/>
      <c r="B5" s="8"/>
      <c r="C5" s="90"/>
      <c r="D5" s="91"/>
      <c r="E5" s="91"/>
      <c r="F5" s="92"/>
      <c r="G5" s="10"/>
    </row>
    <row r="6" spans="1:7" ht="6.75" customHeight="1" thickBot="1" x14ac:dyDescent="0.35">
      <c r="A6" s="7"/>
      <c r="B6" s="48"/>
      <c r="C6" s="93"/>
      <c r="D6" s="94"/>
      <c r="E6" s="94"/>
      <c r="F6" s="95"/>
      <c r="G6" s="10"/>
    </row>
    <row r="7" spans="1:7" ht="22.9" customHeight="1" x14ac:dyDescent="0.3">
      <c r="A7" s="7"/>
      <c r="B7" s="5" t="s">
        <v>3</v>
      </c>
      <c r="C7" s="62"/>
      <c r="D7" s="63"/>
      <c r="E7" s="64" t="s">
        <v>18</v>
      </c>
      <c r="F7" s="65"/>
      <c r="G7" s="10"/>
    </row>
    <row r="8" spans="1:7" ht="22.9" customHeight="1" x14ac:dyDescent="0.3">
      <c r="A8" s="7"/>
      <c r="B8" s="96" t="s">
        <v>150</v>
      </c>
      <c r="C8" s="66"/>
      <c r="D8" s="67"/>
      <c r="E8" s="68" t="s">
        <v>19</v>
      </c>
      <c r="F8" s="69"/>
      <c r="G8" s="11"/>
    </row>
    <row r="9" spans="1:7" ht="22.9" customHeight="1" x14ac:dyDescent="0.5">
      <c r="A9" s="7"/>
      <c r="B9" s="96"/>
      <c r="C9" s="66"/>
      <c r="D9" s="67"/>
      <c r="E9" s="68" t="s">
        <v>4</v>
      </c>
      <c r="F9" s="69"/>
      <c r="G9" s="12"/>
    </row>
    <row r="10" spans="1:7" ht="22.9" customHeight="1" thickBot="1" x14ac:dyDescent="0.35">
      <c r="A10" s="7"/>
      <c r="B10" s="97"/>
      <c r="C10" s="13"/>
      <c r="D10" s="14"/>
      <c r="E10" s="15" t="s">
        <v>20</v>
      </c>
      <c r="F10" s="16"/>
      <c r="G10" s="17"/>
    </row>
    <row r="11" spans="1:7" ht="13.15" customHeight="1" x14ac:dyDescent="0.3">
      <c r="A11" s="7"/>
      <c r="B11" s="70" t="s">
        <v>147</v>
      </c>
      <c r="C11" s="103" t="s">
        <v>5</v>
      </c>
      <c r="D11" s="104"/>
      <c r="E11" s="104"/>
      <c r="F11" s="105"/>
      <c r="G11" s="18" t="s">
        <v>6</v>
      </c>
    </row>
    <row r="12" spans="1:7" ht="15.75" customHeight="1" x14ac:dyDescent="0.3">
      <c r="A12" s="7"/>
      <c r="B12" s="98"/>
      <c r="C12" s="114"/>
      <c r="D12" s="115"/>
      <c r="E12" s="115"/>
      <c r="F12" s="116"/>
      <c r="G12" s="106" t="s">
        <v>148</v>
      </c>
    </row>
    <row r="13" spans="1:7" ht="8.25" customHeight="1" thickBot="1" x14ac:dyDescent="0.35">
      <c r="A13" s="19"/>
      <c r="B13" s="99"/>
      <c r="C13" s="117"/>
      <c r="D13" s="118"/>
      <c r="E13" s="118"/>
      <c r="F13" s="119"/>
      <c r="G13" s="107"/>
    </row>
    <row r="14" spans="1:7" ht="3" customHeight="1" thickBot="1" x14ac:dyDescent="0.4">
      <c r="A14" s="20"/>
      <c r="B14" s="21"/>
      <c r="C14" s="22"/>
      <c r="D14" s="23"/>
      <c r="E14" s="20"/>
      <c r="F14" s="22"/>
      <c r="G14" s="22"/>
    </row>
    <row r="15" spans="1:7" ht="15.75" customHeight="1" thickBot="1" x14ac:dyDescent="0.35">
      <c r="A15" s="108" t="s">
        <v>23</v>
      </c>
      <c r="B15" s="109"/>
      <c r="C15" s="109"/>
      <c r="D15" s="109"/>
      <c r="E15" s="109"/>
      <c r="F15" s="109"/>
      <c r="G15" s="110"/>
    </row>
    <row r="16" spans="1:7" ht="7.15" customHeight="1" x14ac:dyDescent="0.3">
      <c r="A16" s="24"/>
      <c r="B16" s="25"/>
      <c r="C16" s="25"/>
      <c r="F16" s="2"/>
    </row>
    <row r="17" spans="1:8" ht="25.5" x14ac:dyDescent="0.3">
      <c r="A17" s="26" t="s">
        <v>7</v>
      </c>
      <c r="B17" s="27" t="s">
        <v>8</v>
      </c>
      <c r="C17" s="26" t="s">
        <v>9</v>
      </c>
      <c r="D17" s="26" t="s">
        <v>10</v>
      </c>
      <c r="E17" s="28" t="s">
        <v>11</v>
      </c>
      <c r="F17" s="28" t="s">
        <v>12</v>
      </c>
      <c r="G17" s="28" t="s">
        <v>13</v>
      </c>
    </row>
    <row r="18" spans="1:8" ht="12.75" customHeight="1" x14ac:dyDescent="0.3">
      <c r="A18" s="26"/>
      <c r="B18" s="27"/>
      <c r="C18" s="26"/>
      <c r="D18" s="26"/>
      <c r="E18" s="28"/>
      <c r="F18" s="28"/>
      <c r="G18" s="28"/>
    </row>
    <row r="19" spans="1:8" ht="6" customHeight="1" x14ac:dyDescent="0.3">
      <c r="A19" s="113"/>
      <c r="B19" s="113"/>
      <c r="C19" s="113"/>
      <c r="D19" s="113"/>
      <c r="E19" s="113"/>
      <c r="F19" s="113"/>
      <c r="G19" s="113"/>
    </row>
    <row r="20" spans="1:8" ht="13.5" customHeight="1" x14ac:dyDescent="0.3">
      <c r="A20" s="29" t="s">
        <v>14</v>
      </c>
      <c r="B20" s="61" t="s">
        <v>95</v>
      </c>
      <c r="C20" s="61"/>
      <c r="D20" s="61"/>
      <c r="E20" s="61"/>
      <c r="F20" s="61"/>
      <c r="G20" s="30">
        <v>0</v>
      </c>
    </row>
    <row r="21" spans="1:8" s="31" customFormat="1" ht="14.25" x14ac:dyDescent="0.3">
      <c r="A21" s="53" t="s">
        <v>61</v>
      </c>
      <c r="B21" s="54" t="s">
        <v>62</v>
      </c>
      <c r="C21" s="55"/>
      <c r="D21" s="56"/>
      <c r="E21" s="57"/>
      <c r="F21" s="58"/>
      <c r="G21" s="57">
        <v>0</v>
      </c>
    </row>
    <row r="22" spans="1:8" s="31" customFormat="1" ht="36" x14ac:dyDescent="0.3">
      <c r="A22" s="32" t="s">
        <v>51</v>
      </c>
      <c r="B22" s="33" t="s">
        <v>60</v>
      </c>
      <c r="C22" s="34" t="s">
        <v>59</v>
      </c>
      <c r="D22" s="35">
        <v>2.77</v>
      </c>
      <c r="E22" s="36">
        <v>0</v>
      </c>
      <c r="F22" s="37"/>
      <c r="G22" s="38">
        <v>0</v>
      </c>
    </row>
    <row r="23" spans="1:8" s="31" customFormat="1" ht="156" x14ac:dyDescent="0.3">
      <c r="A23" s="32" t="s">
        <v>50</v>
      </c>
      <c r="B23" s="33" t="s">
        <v>151</v>
      </c>
      <c r="C23" s="34" t="s">
        <v>63</v>
      </c>
      <c r="D23" s="35">
        <v>37243.46</v>
      </c>
      <c r="E23" s="36">
        <v>0</v>
      </c>
      <c r="F23" s="37"/>
      <c r="G23" s="38">
        <v>0</v>
      </c>
    </row>
    <row r="24" spans="1:8" s="31" customFormat="1" ht="144" x14ac:dyDescent="0.3">
      <c r="A24" s="32" t="s">
        <v>49</v>
      </c>
      <c r="B24" s="33" t="s">
        <v>152</v>
      </c>
      <c r="C24" s="34" t="s">
        <v>63</v>
      </c>
      <c r="D24" s="35">
        <v>3320.23</v>
      </c>
      <c r="E24" s="36">
        <v>0</v>
      </c>
      <c r="F24" s="37"/>
      <c r="G24" s="38">
        <v>0</v>
      </c>
    </row>
    <row r="25" spans="1:8" s="31" customFormat="1" ht="156" x14ac:dyDescent="0.3">
      <c r="A25" s="32" t="s">
        <v>48</v>
      </c>
      <c r="B25" s="33" t="s">
        <v>153</v>
      </c>
      <c r="C25" s="34" t="s">
        <v>63</v>
      </c>
      <c r="D25" s="35">
        <v>164823.88</v>
      </c>
      <c r="E25" s="36">
        <v>0</v>
      </c>
      <c r="F25" s="37"/>
      <c r="G25" s="38">
        <v>0</v>
      </c>
    </row>
    <row r="26" spans="1:8" s="31" customFormat="1" ht="156" x14ac:dyDescent="0.3">
      <c r="A26" s="32" t="s">
        <v>47</v>
      </c>
      <c r="B26" s="33" t="s">
        <v>154</v>
      </c>
      <c r="C26" s="34" t="s">
        <v>63</v>
      </c>
      <c r="D26" s="35">
        <v>45756.800000000003</v>
      </c>
      <c r="E26" s="36">
        <v>0</v>
      </c>
      <c r="F26" s="37"/>
      <c r="G26" s="38">
        <v>0</v>
      </c>
    </row>
    <row r="27" spans="1:8" s="31" customFormat="1" ht="60" x14ac:dyDescent="0.3">
      <c r="A27" s="32" t="s">
        <v>46</v>
      </c>
      <c r="B27" s="33" t="s">
        <v>142</v>
      </c>
      <c r="C27" s="34" t="s">
        <v>64</v>
      </c>
      <c r="D27" s="35">
        <v>28</v>
      </c>
      <c r="E27" s="36">
        <v>0</v>
      </c>
      <c r="F27" s="37"/>
      <c r="G27" s="38">
        <v>0</v>
      </c>
    </row>
    <row r="28" spans="1:8" s="31" customFormat="1" ht="156" x14ac:dyDescent="0.3">
      <c r="A28" s="32" t="s">
        <v>45</v>
      </c>
      <c r="B28" s="33" t="s">
        <v>155</v>
      </c>
      <c r="C28" s="34" t="s">
        <v>63</v>
      </c>
      <c r="D28" s="35">
        <v>488.03</v>
      </c>
      <c r="E28" s="36">
        <v>0</v>
      </c>
      <c r="F28" s="37"/>
      <c r="G28" s="38">
        <v>0</v>
      </c>
    </row>
    <row r="29" spans="1:8" s="49" customFormat="1" ht="72" x14ac:dyDescent="0.3">
      <c r="A29" s="32" t="s">
        <v>144</v>
      </c>
      <c r="B29" s="122" t="s">
        <v>160</v>
      </c>
      <c r="C29" s="123" t="s">
        <v>63</v>
      </c>
      <c r="D29" s="124">
        <v>251632.4</v>
      </c>
      <c r="E29" s="36">
        <v>0</v>
      </c>
      <c r="F29" s="52"/>
      <c r="G29" s="51">
        <v>0</v>
      </c>
      <c r="H29" s="50"/>
    </row>
    <row r="30" spans="1:8" s="31" customFormat="1" ht="14.25" x14ac:dyDescent="0.3">
      <c r="A30" s="53" t="s">
        <v>65</v>
      </c>
      <c r="B30" s="54" t="s">
        <v>66</v>
      </c>
      <c r="C30" s="55"/>
      <c r="D30" s="56"/>
      <c r="E30" s="57"/>
      <c r="F30" s="58"/>
      <c r="G30" s="57">
        <v>0</v>
      </c>
    </row>
    <row r="31" spans="1:8" s="49" customFormat="1" ht="168" x14ac:dyDescent="0.3">
      <c r="A31" s="32" t="s">
        <v>44</v>
      </c>
      <c r="B31" s="33" t="s">
        <v>156</v>
      </c>
      <c r="C31" s="34" t="s">
        <v>63</v>
      </c>
      <c r="D31" s="35">
        <v>512050.27</v>
      </c>
      <c r="E31" s="36">
        <v>0</v>
      </c>
      <c r="F31" s="37"/>
      <c r="G31" s="51">
        <v>0</v>
      </c>
      <c r="H31" s="50"/>
    </row>
    <row r="32" spans="1:8" s="49" customFormat="1" ht="156" x14ac:dyDescent="0.3">
      <c r="A32" s="32" t="s">
        <v>43</v>
      </c>
      <c r="B32" s="33" t="s">
        <v>157</v>
      </c>
      <c r="C32" s="34" t="s">
        <v>63</v>
      </c>
      <c r="D32" s="35">
        <v>163662.37</v>
      </c>
      <c r="E32" s="36">
        <v>0</v>
      </c>
      <c r="F32" s="37"/>
      <c r="G32" s="51">
        <v>0</v>
      </c>
      <c r="H32" s="50"/>
    </row>
    <row r="33" spans="1:8" s="49" customFormat="1" ht="156" x14ac:dyDescent="0.3">
      <c r="A33" s="32" t="s">
        <v>42</v>
      </c>
      <c r="B33" s="33" t="s">
        <v>158</v>
      </c>
      <c r="C33" s="34" t="s">
        <v>63</v>
      </c>
      <c r="D33" s="35">
        <v>57686.43</v>
      </c>
      <c r="E33" s="36">
        <v>0</v>
      </c>
      <c r="F33" s="52"/>
      <c r="G33" s="51">
        <v>0</v>
      </c>
      <c r="H33" s="50"/>
    </row>
    <row r="34" spans="1:8" s="49" customFormat="1" ht="72" x14ac:dyDescent="0.3">
      <c r="A34" s="32" t="s">
        <v>41</v>
      </c>
      <c r="B34" s="122" t="s">
        <v>160</v>
      </c>
      <c r="C34" s="123" t="s">
        <v>63</v>
      </c>
      <c r="D34" s="124">
        <v>733399.07000000007</v>
      </c>
      <c r="E34" s="36">
        <v>0</v>
      </c>
      <c r="F34" s="52"/>
      <c r="G34" s="51">
        <v>0</v>
      </c>
      <c r="H34" s="50"/>
    </row>
    <row r="35" spans="1:8" ht="13.5" customHeight="1" x14ac:dyDescent="0.3">
      <c r="A35" s="29" t="s">
        <v>87</v>
      </c>
      <c r="B35" s="61" t="s">
        <v>98</v>
      </c>
      <c r="C35" s="61"/>
      <c r="D35" s="61"/>
      <c r="E35" s="61"/>
      <c r="F35" s="61"/>
      <c r="G35" s="30">
        <v>0</v>
      </c>
    </row>
    <row r="36" spans="1:8" s="31" customFormat="1" ht="14.25" x14ac:dyDescent="0.3">
      <c r="A36" s="53" t="s">
        <v>88</v>
      </c>
      <c r="B36" s="54" t="s">
        <v>72</v>
      </c>
      <c r="C36" s="55"/>
      <c r="D36" s="56"/>
      <c r="E36" s="57"/>
      <c r="F36" s="58"/>
      <c r="G36" s="57">
        <v>0</v>
      </c>
    </row>
    <row r="37" spans="1:8" s="31" customFormat="1" ht="48" x14ac:dyDescent="0.3">
      <c r="A37" s="32" t="s">
        <v>40</v>
      </c>
      <c r="B37" s="33" t="s">
        <v>141</v>
      </c>
      <c r="C37" s="34" t="s">
        <v>70</v>
      </c>
      <c r="D37" s="35">
        <v>2168.1</v>
      </c>
      <c r="E37" s="36">
        <v>0</v>
      </c>
      <c r="F37" s="37"/>
      <c r="G37" s="38">
        <v>0</v>
      </c>
    </row>
    <row r="38" spans="1:8" s="31" customFormat="1" ht="48" x14ac:dyDescent="0.3">
      <c r="A38" s="32" t="s">
        <v>39</v>
      </c>
      <c r="B38" s="33" t="s">
        <v>116</v>
      </c>
      <c r="C38" s="34" t="s">
        <v>64</v>
      </c>
      <c r="D38" s="35">
        <v>2464</v>
      </c>
      <c r="E38" s="36">
        <v>0</v>
      </c>
      <c r="F38" s="37"/>
      <c r="G38" s="38">
        <v>0</v>
      </c>
    </row>
    <row r="39" spans="1:8" s="31" customFormat="1" ht="36" x14ac:dyDescent="0.3">
      <c r="A39" s="32" t="s">
        <v>38</v>
      </c>
      <c r="B39" s="33" t="s">
        <v>71</v>
      </c>
      <c r="C39" s="34" t="s">
        <v>63</v>
      </c>
      <c r="D39" s="35">
        <v>4880.68</v>
      </c>
      <c r="E39" s="36">
        <v>0</v>
      </c>
      <c r="F39" s="37"/>
      <c r="G39" s="38">
        <v>0</v>
      </c>
    </row>
    <row r="40" spans="1:8" s="31" customFormat="1" ht="60" x14ac:dyDescent="0.3">
      <c r="A40" s="32" t="s">
        <v>37</v>
      </c>
      <c r="B40" s="33" t="s">
        <v>143</v>
      </c>
      <c r="C40" s="34" t="s">
        <v>63</v>
      </c>
      <c r="D40" s="35">
        <v>47484.95</v>
      </c>
      <c r="E40" s="36">
        <v>0</v>
      </c>
      <c r="F40" s="37"/>
      <c r="G40" s="38">
        <v>0</v>
      </c>
    </row>
    <row r="41" spans="1:8" s="31" customFormat="1" ht="48" x14ac:dyDescent="0.3">
      <c r="A41" s="32" t="s">
        <v>36</v>
      </c>
      <c r="B41" s="33" t="s">
        <v>113</v>
      </c>
      <c r="C41" s="34" t="s">
        <v>59</v>
      </c>
      <c r="D41" s="35">
        <v>135.51</v>
      </c>
      <c r="E41" s="36">
        <v>0</v>
      </c>
      <c r="F41" s="37"/>
      <c r="G41" s="38">
        <v>0</v>
      </c>
    </row>
    <row r="42" spans="1:8" s="31" customFormat="1" ht="48" x14ac:dyDescent="0.3">
      <c r="A42" s="32" t="s">
        <v>35</v>
      </c>
      <c r="B42" s="33" t="s">
        <v>114</v>
      </c>
      <c r="C42" s="34" t="s">
        <v>59</v>
      </c>
      <c r="D42" s="35">
        <v>271.01</v>
      </c>
      <c r="E42" s="36">
        <v>0</v>
      </c>
      <c r="F42" s="37"/>
      <c r="G42" s="38">
        <v>0</v>
      </c>
    </row>
    <row r="43" spans="1:8" s="31" customFormat="1" ht="48" x14ac:dyDescent="0.3">
      <c r="A43" s="32" t="s">
        <v>34</v>
      </c>
      <c r="B43" s="33" t="s">
        <v>115</v>
      </c>
      <c r="C43" s="34" t="s">
        <v>59</v>
      </c>
      <c r="D43" s="35">
        <v>135.51</v>
      </c>
      <c r="E43" s="36">
        <v>0</v>
      </c>
      <c r="F43" s="37"/>
      <c r="G43" s="38">
        <v>0</v>
      </c>
    </row>
    <row r="44" spans="1:8" s="31" customFormat="1" ht="36" x14ac:dyDescent="0.3">
      <c r="A44" s="32" t="s">
        <v>33</v>
      </c>
      <c r="B44" s="33" t="s">
        <v>111</v>
      </c>
      <c r="C44" s="34" t="s">
        <v>70</v>
      </c>
      <c r="D44" s="35">
        <v>2168.1</v>
      </c>
      <c r="E44" s="36">
        <v>0</v>
      </c>
      <c r="F44" s="37"/>
      <c r="G44" s="60">
        <v>0</v>
      </c>
    </row>
    <row r="45" spans="1:8" s="31" customFormat="1" ht="36" x14ac:dyDescent="0.3">
      <c r="A45" s="32" t="s">
        <v>32</v>
      </c>
      <c r="B45" s="33" t="s">
        <v>112</v>
      </c>
      <c r="C45" s="34" t="s">
        <v>70</v>
      </c>
      <c r="D45" s="35">
        <v>169.02</v>
      </c>
      <c r="E45" s="36">
        <v>0</v>
      </c>
      <c r="F45" s="37"/>
      <c r="G45" s="38">
        <v>0</v>
      </c>
    </row>
    <row r="46" spans="1:8" s="31" customFormat="1" ht="24" x14ac:dyDescent="0.3">
      <c r="A46" s="32" t="s">
        <v>31</v>
      </c>
      <c r="B46" s="33" t="s">
        <v>69</v>
      </c>
      <c r="C46" s="34" t="s">
        <v>22</v>
      </c>
      <c r="D46" s="35">
        <v>1053.76</v>
      </c>
      <c r="E46" s="36">
        <v>0</v>
      </c>
      <c r="F46" s="37"/>
      <c r="G46" s="38">
        <v>0</v>
      </c>
    </row>
    <row r="47" spans="1:8" s="31" customFormat="1" ht="60" x14ac:dyDescent="0.3">
      <c r="A47" s="32" t="s">
        <v>117</v>
      </c>
      <c r="B47" s="33" t="s">
        <v>68</v>
      </c>
      <c r="C47" s="34" t="s">
        <v>22</v>
      </c>
      <c r="D47" s="35">
        <v>1053.76</v>
      </c>
      <c r="E47" s="36">
        <v>0</v>
      </c>
      <c r="F47" s="37"/>
      <c r="G47" s="38">
        <v>0</v>
      </c>
    </row>
    <row r="48" spans="1:8" s="31" customFormat="1" ht="14.25" x14ac:dyDescent="0.3">
      <c r="A48" s="53" t="s">
        <v>89</v>
      </c>
      <c r="B48" s="54" t="s">
        <v>67</v>
      </c>
      <c r="C48" s="55"/>
      <c r="D48" s="56"/>
      <c r="E48" s="57"/>
      <c r="F48" s="58"/>
      <c r="G48" s="57">
        <v>0</v>
      </c>
    </row>
    <row r="49" spans="1:8" s="31" customFormat="1" ht="156" x14ac:dyDescent="0.3">
      <c r="A49" s="32" t="s">
        <v>30</v>
      </c>
      <c r="B49" s="33" t="s">
        <v>159</v>
      </c>
      <c r="C49" s="34" t="s">
        <v>63</v>
      </c>
      <c r="D49" s="35">
        <v>75381.19</v>
      </c>
      <c r="E49" s="36">
        <v>0</v>
      </c>
      <c r="F49" s="37"/>
      <c r="G49" s="38">
        <v>0</v>
      </c>
    </row>
    <row r="50" spans="1:8" s="31" customFormat="1" ht="72" x14ac:dyDescent="0.3">
      <c r="A50" s="32" t="s">
        <v>29</v>
      </c>
      <c r="B50" s="122" t="s">
        <v>160</v>
      </c>
      <c r="C50" s="123" t="s">
        <v>63</v>
      </c>
      <c r="D50" s="124">
        <v>75381.19</v>
      </c>
      <c r="E50" s="36">
        <v>0</v>
      </c>
      <c r="F50" s="37"/>
      <c r="G50" s="38">
        <v>0</v>
      </c>
    </row>
    <row r="51" spans="1:8" ht="13.5" customHeight="1" x14ac:dyDescent="0.3">
      <c r="A51" s="29" t="s">
        <v>90</v>
      </c>
      <c r="B51" s="61" t="s">
        <v>99</v>
      </c>
      <c r="C51" s="61"/>
      <c r="D51" s="61"/>
      <c r="E51" s="61"/>
      <c r="F51" s="61"/>
      <c r="G51" s="30">
        <v>0</v>
      </c>
    </row>
    <row r="52" spans="1:8" ht="13.5" customHeight="1" x14ac:dyDescent="0.3">
      <c r="A52" s="53" t="s">
        <v>91</v>
      </c>
      <c r="B52" s="54" t="s">
        <v>96</v>
      </c>
      <c r="C52" s="55"/>
      <c r="D52" s="56"/>
      <c r="E52" s="57"/>
      <c r="F52" s="58"/>
      <c r="G52" s="57">
        <v>0</v>
      </c>
    </row>
    <row r="53" spans="1:8" s="31" customFormat="1" ht="14.25" x14ac:dyDescent="0.3">
      <c r="A53" s="71" t="s">
        <v>92</v>
      </c>
      <c r="B53" s="72" t="s">
        <v>86</v>
      </c>
      <c r="C53" s="72"/>
      <c r="D53" s="72"/>
      <c r="E53" s="72"/>
      <c r="F53" s="72"/>
      <c r="G53" s="73">
        <v>0</v>
      </c>
    </row>
    <row r="54" spans="1:8" s="49" customFormat="1" ht="36" x14ac:dyDescent="0.3">
      <c r="A54" s="32" t="s">
        <v>28</v>
      </c>
      <c r="B54" s="33" t="s">
        <v>80</v>
      </c>
      <c r="C54" s="34" t="s">
        <v>70</v>
      </c>
      <c r="D54" s="35">
        <v>35.54</v>
      </c>
      <c r="E54" s="36">
        <v>0</v>
      </c>
      <c r="F54" s="37"/>
      <c r="G54" s="60">
        <v>0</v>
      </c>
      <c r="H54" s="50"/>
    </row>
    <row r="55" spans="1:8" s="49" customFormat="1" ht="48" x14ac:dyDescent="0.3">
      <c r="A55" s="32" t="s">
        <v>27</v>
      </c>
      <c r="B55" s="33" t="s">
        <v>84</v>
      </c>
      <c r="C55" s="34" t="s">
        <v>59</v>
      </c>
      <c r="D55" s="35">
        <v>7.11</v>
      </c>
      <c r="E55" s="36">
        <v>0</v>
      </c>
      <c r="F55" s="37"/>
      <c r="G55" s="60">
        <v>0</v>
      </c>
      <c r="H55" s="50"/>
    </row>
    <row r="56" spans="1:8" s="49" customFormat="1" ht="72" x14ac:dyDescent="0.3">
      <c r="A56" s="32" t="s">
        <v>118</v>
      </c>
      <c r="B56" s="33" t="s">
        <v>83</v>
      </c>
      <c r="C56" s="34" t="s">
        <v>59</v>
      </c>
      <c r="D56" s="35">
        <v>7.11</v>
      </c>
      <c r="E56" s="36">
        <v>0</v>
      </c>
      <c r="F56" s="52"/>
      <c r="G56" s="60">
        <v>0</v>
      </c>
      <c r="H56" s="50"/>
    </row>
    <row r="57" spans="1:8" s="31" customFormat="1" ht="48" x14ac:dyDescent="0.3">
      <c r="A57" s="32" t="s">
        <v>26</v>
      </c>
      <c r="B57" s="33" t="s">
        <v>82</v>
      </c>
      <c r="C57" s="34" t="s">
        <v>70</v>
      </c>
      <c r="D57" s="35">
        <v>35.54</v>
      </c>
      <c r="E57" s="36">
        <v>0</v>
      </c>
      <c r="F57" s="37"/>
      <c r="G57" s="60">
        <v>0</v>
      </c>
    </row>
    <row r="58" spans="1:8" s="31" customFormat="1" ht="48" x14ac:dyDescent="0.3">
      <c r="A58" s="32" t="s">
        <v>25</v>
      </c>
      <c r="B58" s="33" t="s">
        <v>81</v>
      </c>
      <c r="C58" s="34" t="s">
        <v>70</v>
      </c>
      <c r="D58" s="35">
        <v>4.1500000000000004</v>
      </c>
      <c r="E58" s="36">
        <v>0</v>
      </c>
      <c r="F58" s="37"/>
      <c r="G58" s="60">
        <v>0</v>
      </c>
    </row>
    <row r="59" spans="1:8" s="31" customFormat="1" ht="36" x14ac:dyDescent="0.3">
      <c r="A59" s="32" t="s">
        <v>24</v>
      </c>
      <c r="B59" s="33" t="s">
        <v>71</v>
      </c>
      <c r="C59" s="34" t="s">
        <v>63</v>
      </c>
      <c r="D59" s="35">
        <v>1155.68</v>
      </c>
      <c r="E59" s="36">
        <v>0</v>
      </c>
      <c r="F59" s="37"/>
      <c r="G59" s="60">
        <v>0</v>
      </c>
    </row>
    <row r="60" spans="1:8" s="31" customFormat="1" ht="48" x14ac:dyDescent="0.3">
      <c r="A60" s="32" t="s">
        <v>119</v>
      </c>
      <c r="B60" s="33" t="s">
        <v>105</v>
      </c>
      <c r="C60" s="34" t="s">
        <v>59</v>
      </c>
      <c r="D60" s="35">
        <v>5.36</v>
      </c>
      <c r="E60" s="36">
        <v>0</v>
      </c>
      <c r="F60" s="37"/>
      <c r="G60" s="60">
        <v>0</v>
      </c>
    </row>
    <row r="61" spans="1:8" s="31" customFormat="1" ht="48" x14ac:dyDescent="0.3">
      <c r="A61" s="32" t="s">
        <v>120</v>
      </c>
      <c r="B61" s="33" t="s">
        <v>106</v>
      </c>
      <c r="C61" s="34" t="s">
        <v>59</v>
      </c>
      <c r="D61" s="35">
        <v>5.36</v>
      </c>
      <c r="E61" s="36">
        <v>0</v>
      </c>
      <c r="F61" s="37"/>
      <c r="G61" s="60">
        <v>0</v>
      </c>
    </row>
    <row r="62" spans="1:8" s="31" customFormat="1" ht="36" x14ac:dyDescent="0.3">
      <c r="A62" s="32" t="s">
        <v>52</v>
      </c>
      <c r="B62" s="33" t="s">
        <v>109</v>
      </c>
      <c r="C62" s="34" t="s">
        <v>70</v>
      </c>
      <c r="D62" s="35">
        <v>35.54</v>
      </c>
      <c r="E62" s="36">
        <v>0</v>
      </c>
      <c r="F62" s="37"/>
      <c r="G62" s="60">
        <v>0</v>
      </c>
    </row>
    <row r="63" spans="1:8" s="31" customFormat="1" ht="48" x14ac:dyDescent="0.3">
      <c r="A63" s="32" t="s">
        <v>53</v>
      </c>
      <c r="B63" s="33" t="s">
        <v>161</v>
      </c>
      <c r="C63" s="34" t="s">
        <v>22</v>
      </c>
      <c r="D63" s="35">
        <v>5.3</v>
      </c>
      <c r="E63" s="36">
        <v>0</v>
      </c>
      <c r="F63" s="37"/>
      <c r="G63" s="60">
        <v>0</v>
      </c>
    </row>
    <row r="64" spans="1:8" s="31" customFormat="1" ht="36" x14ac:dyDescent="0.3">
      <c r="A64" s="32" t="s">
        <v>54</v>
      </c>
      <c r="B64" s="33" t="s">
        <v>77</v>
      </c>
      <c r="C64" s="34" t="s">
        <v>59</v>
      </c>
      <c r="D64" s="35">
        <v>7.11</v>
      </c>
      <c r="E64" s="36">
        <v>0</v>
      </c>
      <c r="F64" s="37"/>
      <c r="G64" s="60">
        <v>0</v>
      </c>
    </row>
    <row r="65" spans="1:8" s="31" customFormat="1" ht="36" x14ac:dyDescent="0.3">
      <c r="A65" s="32" t="s">
        <v>55</v>
      </c>
      <c r="B65" s="33" t="s">
        <v>76</v>
      </c>
      <c r="C65" s="34" t="s">
        <v>75</v>
      </c>
      <c r="D65" s="35">
        <v>149.31</v>
      </c>
      <c r="E65" s="36">
        <v>0</v>
      </c>
      <c r="F65" s="37"/>
      <c r="G65" s="60">
        <v>0</v>
      </c>
    </row>
    <row r="66" spans="1:8" s="31" customFormat="1" ht="14.25" x14ac:dyDescent="0.3">
      <c r="A66" s="71" t="s">
        <v>93</v>
      </c>
      <c r="B66" s="72" t="s">
        <v>85</v>
      </c>
      <c r="C66" s="72"/>
      <c r="D66" s="72"/>
      <c r="E66" s="72"/>
      <c r="F66" s="72"/>
      <c r="G66" s="73">
        <v>0</v>
      </c>
    </row>
    <row r="67" spans="1:8" s="49" customFormat="1" ht="36" x14ac:dyDescent="0.3">
      <c r="A67" s="32" t="s">
        <v>56</v>
      </c>
      <c r="B67" s="33" t="s">
        <v>80</v>
      </c>
      <c r="C67" s="34" t="s">
        <v>70</v>
      </c>
      <c r="D67" s="35">
        <v>42.25</v>
      </c>
      <c r="E67" s="36">
        <v>0</v>
      </c>
      <c r="F67" s="37"/>
      <c r="G67" s="60">
        <v>0</v>
      </c>
      <c r="H67" s="50"/>
    </row>
    <row r="68" spans="1:8" s="49" customFormat="1" ht="48" x14ac:dyDescent="0.3">
      <c r="A68" s="32" t="s">
        <v>57</v>
      </c>
      <c r="B68" s="33" t="s">
        <v>84</v>
      </c>
      <c r="C68" s="34" t="s">
        <v>59</v>
      </c>
      <c r="D68" s="35">
        <v>8.4499999999999993</v>
      </c>
      <c r="E68" s="36">
        <v>0</v>
      </c>
      <c r="F68" s="37"/>
      <c r="G68" s="60">
        <v>0</v>
      </c>
      <c r="H68" s="50"/>
    </row>
    <row r="69" spans="1:8" s="49" customFormat="1" ht="72" x14ac:dyDescent="0.3">
      <c r="A69" s="32" t="s">
        <v>58</v>
      </c>
      <c r="B69" s="33" t="s">
        <v>83</v>
      </c>
      <c r="C69" s="34" t="s">
        <v>59</v>
      </c>
      <c r="D69" s="35">
        <v>8.4499999999999993</v>
      </c>
      <c r="E69" s="36">
        <v>0</v>
      </c>
      <c r="F69" s="52"/>
      <c r="G69" s="60">
        <v>0</v>
      </c>
      <c r="H69" s="50"/>
    </row>
    <row r="70" spans="1:8" s="49" customFormat="1" ht="48" x14ac:dyDescent="0.3">
      <c r="A70" s="32" t="s">
        <v>73</v>
      </c>
      <c r="B70" s="33" t="s">
        <v>82</v>
      </c>
      <c r="C70" s="34" t="s">
        <v>70</v>
      </c>
      <c r="D70" s="35">
        <v>42.25</v>
      </c>
      <c r="E70" s="36">
        <v>0</v>
      </c>
      <c r="F70" s="37"/>
      <c r="G70" s="60">
        <v>0</v>
      </c>
      <c r="H70" s="50"/>
    </row>
    <row r="71" spans="1:8" s="49" customFormat="1" ht="48" x14ac:dyDescent="0.3">
      <c r="A71" s="32" t="s">
        <v>121</v>
      </c>
      <c r="B71" s="33" t="s">
        <v>81</v>
      </c>
      <c r="C71" s="34" t="s">
        <v>70</v>
      </c>
      <c r="D71" s="35">
        <v>4.1500000000000004</v>
      </c>
      <c r="E71" s="36">
        <v>0</v>
      </c>
      <c r="F71" s="37"/>
      <c r="G71" s="60">
        <v>0</v>
      </c>
      <c r="H71" s="50"/>
    </row>
    <row r="72" spans="1:8" s="49" customFormat="1" ht="36" x14ac:dyDescent="0.3">
      <c r="A72" s="32" t="s">
        <v>122</v>
      </c>
      <c r="B72" s="33" t="s">
        <v>71</v>
      </c>
      <c r="C72" s="34" t="s">
        <v>63</v>
      </c>
      <c r="D72" s="35">
        <v>1349.48</v>
      </c>
      <c r="E72" s="36">
        <v>0</v>
      </c>
      <c r="F72" s="37"/>
      <c r="G72" s="60">
        <v>0</v>
      </c>
      <c r="H72" s="50"/>
    </row>
    <row r="73" spans="1:8" s="49" customFormat="1" ht="48" x14ac:dyDescent="0.3">
      <c r="A73" s="32" t="s">
        <v>123</v>
      </c>
      <c r="B73" s="33" t="s">
        <v>107</v>
      </c>
      <c r="C73" s="34" t="s">
        <v>59</v>
      </c>
      <c r="D73" s="35">
        <v>6.36</v>
      </c>
      <c r="E73" s="36">
        <v>0</v>
      </c>
      <c r="F73" s="37"/>
      <c r="G73" s="60">
        <v>0</v>
      </c>
      <c r="H73" s="50"/>
    </row>
    <row r="74" spans="1:8" s="49" customFormat="1" ht="48" x14ac:dyDescent="0.3">
      <c r="A74" s="32" t="s">
        <v>124</v>
      </c>
      <c r="B74" s="33" t="s">
        <v>108</v>
      </c>
      <c r="C74" s="34" t="s">
        <v>59</v>
      </c>
      <c r="D74" s="35">
        <v>6.36</v>
      </c>
      <c r="E74" s="36">
        <v>0</v>
      </c>
      <c r="F74" s="37"/>
      <c r="G74" s="60">
        <v>0</v>
      </c>
      <c r="H74" s="50"/>
    </row>
    <row r="75" spans="1:8" s="49" customFormat="1" ht="36" x14ac:dyDescent="0.3">
      <c r="A75" s="32" t="s">
        <v>125</v>
      </c>
      <c r="B75" s="33" t="s">
        <v>109</v>
      </c>
      <c r="C75" s="34" t="s">
        <v>70</v>
      </c>
      <c r="D75" s="35">
        <v>42.25</v>
      </c>
      <c r="E75" s="36">
        <v>0</v>
      </c>
      <c r="F75" s="37"/>
      <c r="G75" s="60">
        <v>0</v>
      </c>
      <c r="H75" s="50"/>
    </row>
    <row r="76" spans="1:8" s="49" customFormat="1" ht="48" x14ac:dyDescent="0.3">
      <c r="A76" s="32" t="s">
        <v>126</v>
      </c>
      <c r="B76" s="33" t="s">
        <v>161</v>
      </c>
      <c r="C76" s="34" t="s">
        <v>22</v>
      </c>
      <c r="D76" s="35">
        <v>6.3</v>
      </c>
      <c r="E76" s="36">
        <v>0</v>
      </c>
      <c r="F76" s="37"/>
      <c r="G76" s="60">
        <v>0</v>
      </c>
      <c r="H76" s="50"/>
    </row>
    <row r="77" spans="1:8" s="49" customFormat="1" ht="36" x14ac:dyDescent="0.3">
      <c r="A77" s="32" t="s">
        <v>127</v>
      </c>
      <c r="B77" s="33" t="s">
        <v>77</v>
      </c>
      <c r="C77" s="34" t="s">
        <v>59</v>
      </c>
      <c r="D77" s="35">
        <v>8.4499999999999993</v>
      </c>
      <c r="E77" s="36">
        <v>0</v>
      </c>
      <c r="F77" s="37"/>
      <c r="G77" s="60">
        <v>0</v>
      </c>
      <c r="H77" s="50"/>
    </row>
    <row r="78" spans="1:8" s="49" customFormat="1" ht="36" x14ac:dyDescent="0.3">
      <c r="A78" s="32" t="s">
        <v>128</v>
      </c>
      <c r="B78" s="33" t="s">
        <v>76</v>
      </c>
      <c r="C78" s="34" t="s">
        <v>75</v>
      </c>
      <c r="D78" s="35">
        <v>177.45</v>
      </c>
      <c r="E78" s="36">
        <v>0</v>
      </c>
      <c r="F78" s="37"/>
      <c r="G78" s="60">
        <v>0</v>
      </c>
      <c r="H78" s="50"/>
    </row>
    <row r="79" spans="1:8" ht="13.5" customHeight="1" x14ac:dyDescent="0.3">
      <c r="A79" s="53" t="s">
        <v>94</v>
      </c>
      <c r="B79" s="54" t="s">
        <v>97</v>
      </c>
      <c r="C79" s="55"/>
      <c r="D79" s="56"/>
      <c r="E79" s="57"/>
      <c r="F79" s="58"/>
      <c r="G79" s="57">
        <v>0</v>
      </c>
    </row>
    <row r="80" spans="1:8" s="49" customFormat="1" ht="36" x14ac:dyDescent="0.3">
      <c r="A80" s="32" t="s">
        <v>129</v>
      </c>
      <c r="B80" s="33" t="s">
        <v>80</v>
      </c>
      <c r="C80" s="34" t="s">
        <v>70</v>
      </c>
      <c r="D80" s="35">
        <v>979.18</v>
      </c>
      <c r="E80" s="36">
        <v>0</v>
      </c>
      <c r="F80" s="37"/>
      <c r="G80" s="60">
        <v>0</v>
      </c>
      <c r="H80" s="50"/>
    </row>
    <row r="81" spans="1:8" s="49" customFormat="1" ht="60" x14ac:dyDescent="0.3">
      <c r="A81" s="32" t="s">
        <v>130</v>
      </c>
      <c r="B81" s="33" t="s">
        <v>79</v>
      </c>
      <c r="C81" s="34" t="s">
        <v>59</v>
      </c>
      <c r="D81" s="35">
        <v>195.84</v>
      </c>
      <c r="E81" s="36">
        <v>0</v>
      </c>
      <c r="F81" s="37"/>
      <c r="G81" s="60">
        <v>0</v>
      </c>
      <c r="H81" s="50"/>
    </row>
    <row r="82" spans="1:8" s="49" customFormat="1" ht="60" x14ac:dyDescent="0.3">
      <c r="A82" s="32" t="s">
        <v>131</v>
      </c>
      <c r="B82" s="33" t="s">
        <v>110</v>
      </c>
      <c r="C82" s="34" t="s">
        <v>59</v>
      </c>
      <c r="D82" s="35">
        <v>195.84</v>
      </c>
      <c r="E82" s="36">
        <v>0</v>
      </c>
      <c r="F82" s="37"/>
      <c r="G82" s="60">
        <v>0</v>
      </c>
      <c r="H82" s="50"/>
    </row>
    <row r="83" spans="1:8" s="49" customFormat="1" ht="36" x14ac:dyDescent="0.3">
      <c r="A83" s="32" t="s">
        <v>132</v>
      </c>
      <c r="B83" s="33" t="s">
        <v>78</v>
      </c>
      <c r="C83" s="34" t="s">
        <v>70</v>
      </c>
      <c r="D83" s="35">
        <v>979.18</v>
      </c>
      <c r="E83" s="36">
        <v>0</v>
      </c>
      <c r="F83" s="37"/>
      <c r="G83" s="60">
        <v>0</v>
      </c>
      <c r="H83" s="50"/>
    </row>
    <row r="84" spans="1:8" s="49" customFormat="1" ht="48" x14ac:dyDescent="0.3">
      <c r="A84" s="32" t="s">
        <v>133</v>
      </c>
      <c r="B84" s="33" t="s">
        <v>101</v>
      </c>
      <c r="C84" s="34" t="s">
        <v>70</v>
      </c>
      <c r="D84" s="35">
        <v>146.88</v>
      </c>
      <c r="E84" s="36">
        <v>0</v>
      </c>
      <c r="F84" s="52"/>
      <c r="G84" s="60">
        <v>0</v>
      </c>
      <c r="H84" s="50"/>
    </row>
    <row r="85" spans="1:8" s="31" customFormat="1" ht="48" x14ac:dyDescent="0.3">
      <c r="A85" s="32" t="s">
        <v>134</v>
      </c>
      <c r="B85" s="33" t="s">
        <v>102</v>
      </c>
      <c r="C85" s="34" t="s">
        <v>70</v>
      </c>
      <c r="D85" s="35">
        <v>195.84</v>
      </c>
      <c r="E85" s="36">
        <v>0</v>
      </c>
      <c r="F85" s="37"/>
      <c r="G85" s="60">
        <v>0</v>
      </c>
    </row>
    <row r="86" spans="1:8" s="31" customFormat="1" ht="48" x14ac:dyDescent="0.3">
      <c r="A86" s="32" t="s">
        <v>135</v>
      </c>
      <c r="B86" s="33" t="s">
        <v>103</v>
      </c>
      <c r="C86" s="34" t="s">
        <v>70</v>
      </c>
      <c r="D86" s="35">
        <v>587.51</v>
      </c>
      <c r="E86" s="36">
        <v>0</v>
      </c>
      <c r="F86" s="37"/>
      <c r="G86" s="60">
        <v>0</v>
      </c>
    </row>
    <row r="87" spans="1:8" s="31" customFormat="1" ht="48" x14ac:dyDescent="0.3">
      <c r="A87" s="32" t="s">
        <v>136</v>
      </c>
      <c r="B87" s="33" t="s">
        <v>104</v>
      </c>
      <c r="C87" s="34" t="s">
        <v>70</v>
      </c>
      <c r="D87" s="35">
        <v>48.95</v>
      </c>
      <c r="E87" s="36">
        <v>0</v>
      </c>
      <c r="F87" s="37"/>
      <c r="G87" s="60">
        <v>0</v>
      </c>
    </row>
    <row r="88" spans="1:8" s="31" customFormat="1" ht="24" x14ac:dyDescent="0.3">
      <c r="A88" s="32" t="s">
        <v>137</v>
      </c>
      <c r="B88" s="33" t="s">
        <v>69</v>
      </c>
      <c r="C88" s="34" t="s">
        <v>22</v>
      </c>
      <c r="D88" s="35">
        <v>487.03</v>
      </c>
      <c r="E88" s="36">
        <v>0</v>
      </c>
      <c r="F88" s="37"/>
      <c r="G88" s="60">
        <v>0</v>
      </c>
    </row>
    <row r="89" spans="1:8" s="49" customFormat="1" ht="60" x14ac:dyDescent="0.3">
      <c r="A89" s="32" t="s">
        <v>138</v>
      </c>
      <c r="B89" s="33" t="s">
        <v>68</v>
      </c>
      <c r="C89" s="34" t="s">
        <v>22</v>
      </c>
      <c r="D89" s="35">
        <v>487.03</v>
      </c>
      <c r="E89" s="36">
        <v>0</v>
      </c>
      <c r="F89" s="37"/>
      <c r="G89" s="60">
        <v>0</v>
      </c>
      <c r="H89" s="50"/>
    </row>
    <row r="90" spans="1:8" s="31" customFormat="1" ht="48" x14ac:dyDescent="0.3">
      <c r="A90" s="32" t="s">
        <v>139</v>
      </c>
      <c r="B90" s="33" t="s">
        <v>74</v>
      </c>
      <c r="C90" s="34" t="s">
        <v>63</v>
      </c>
      <c r="D90" s="35">
        <v>207.38</v>
      </c>
      <c r="E90" s="36">
        <v>0</v>
      </c>
      <c r="F90" s="37"/>
      <c r="G90" s="60">
        <v>0</v>
      </c>
    </row>
    <row r="91" spans="1:8" s="31" customFormat="1" ht="84" x14ac:dyDescent="0.3">
      <c r="A91" s="32" t="s">
        <v>140</v>
      </c>
      <c r="B91" s="33" t="s">
        <v>100</v>
      </c>
      <c r="C91" s="34" t="s">
        <v>64</v>
      </c>
      <c r="D91" s="35">
        <v>217</v>
      </c>
      <c r="E91" s="36">
        <v>0</v>
      </c>
      <c r="F91" s="37"/>
      <c r="G91" s="60">
        <v>0</v>
      </c>
    </row>
    <row r="92" spans="1:8" ht="6" customHeight="1" x14ac:dyDescent="0.3">
      <c r="A92" s="83"/>
      <c r="B92" s="83"/>
      <c r="C92" s="83"/>
      <c r="D92" s="83"/>
      <c r="E92" s="83"/>
      <c r="F92" s="83"/>
      <c r="G92" s="83"/>
    </row>
    <row r="93" spans="1:8" s="31" customFormat="1" ht="14.25" x14ac:dyDescent="0.3">
      <c r="A93" s="29"/>
      <c r="B93" s="61" t="s">
        <v>149</v>
      </c>
      <c r="C93" s="61"/>
      <c r="D93" s="61"/>
      <c r="E93" s="61"/>
      <c r="F93" s="61"/>
      <c r="G93" s="30"/>
    </row>
    <row r="94" spans="1:8" s="31" customFormat="1" ht="14.25" x14ac:dyDescent="0.3">
      <c r="A94" s="32"/>
      <c r="C94" s="34"/>
      <c r="D94" s="35"/>
      <c r="E94" s="36"/>
      <c r="F94" s="37"/>
      <c r="G94" s="38"/>
    </row>
    <row r="95" spans="1:8" s="31" customFormat="1" ht="25.15" customHeight="1" x14ac:dyDescent="0.3">
      <c r="A95" s="32"/>
      <c r="B95" s="74" t="str">
        <f>B8</f>
        <v>Construcción del nodo vial en Av. Patria y Av. Universidad, etapa 04, Municipio de Zapopan, Jalisco</v>
      </c>
      <c r="C95" s="34"/>
      <c r="D95" s="35"/>
      <c r="E95" s="36"/>
      <c r="F95" s="37"/>
      <c r="G95" s="38"/>
    </row>
    <row r="96" spans="1:8" s="31" customFormat="1" ht="14.25" x14ac:dyDescent="0.3">
      <c r="A96" s="32"/>
      <c r="B96" s="33"/>
      <c r="C96" s="34"/>
      <c r="D96" s="35"/>
      <c r="E96" s="36"/>
      <c r="F96" s="37"/>
      <c r="G96" s="38"/>
    </row>
    <row r="97" spans="1:7" s="31" customFormat="1" ht="14.25" x14ac:dyDescent="0.3">
      <c r="A97" s="32"/>
      <c r="B97" s="33"/>
      <c r="C97" s="34"/>
      <c r="D97" s="35"/>
      <c r="E97" s="36"/>
      <c r="F97" s="37"/>
      <c r="G97" s="38"/>
    </row>
    <row r="98" spans="1:7" s="39" customFormat="1" ht="14.25" x14ac:dyDescent="0.3">
      <c r="A98" s="75" t="str">
        <f>A20</f>
        <v>A</v>
      </c>
      <c r="B98" s="120" t="str">
        <f>B20</f>
        <v>ESTRUCTURAL PUENTE VEHÍCULAR</v>
      </c>
      <c r="C98" s="120"/>
      <c r="D98" s="120"/>
      <c r="E98" s="120"/>
      <c r="F98" s="76"/>
      <c r="G98" s="84">
        <v>0</v>
      </c>
    </row>
    <row r="99" spans="1:7" s="39" customFormat="1" ht="14.25" x14ac:dyDescent="0.3">
      <c r="A99" s="77" t="str">
        <f>A21</f>
        <v>A1</v>
      </c>
      <c r="B99" s="78" t="str">
        <f>B21</f>
        <v>COLUMNAS DE APOYO</v>
      </c>
      <c r="C99" s="79"/>
      <c r="D99" s="80"/>
      <c r="E99" s="76"/>
      <c r="F99" s="76"/>
      <c r="G99" s="85">
        <v>0</v>
      </c>
    </row>
    <row r="100" spans="1:7" s="39" customFormat="1" ht="14.25" x14ac:dyDescent="0.3">
      <c r="A100" s="77" t="str">
        <f>A30</f>
        <v>A2</v>
      </c>
      <c r="B100" s="78" t="str">
        <f>B30</f>
        <v>TRABES CAJÓN</v>
      </c>
      <c r="C100" s="79"/>
      <c r="D100" s="80"/>
      <c r="E100" s="76"/>
      <c r="F100" s="76"/>
      <c r="G100" s="85">
        <v>0</v>
      </c>
    </row>
    <row r="101" spans="1:7" s="39" customFormat="1" ht="14.25" x14ac:dyDescent="0.3">
      <c r="A101" s="75" t="str">
        <f>A35</f>
        <v>B</v>
      </c>
      <c r="B101" s="120" t="str">
        <f>B35</f>
        <v>LOSA DE RODAMIENTO DE CONCRETO EN PUENTE VEHÍCULAR</v>
      </c>
      <c r="C101" s="120"/>
      <c r="D101" s="120"/>
      <c r="E101" s="120"/>
      <c r="F101" s="76"/>
      <c r="G101" s="84">
        <v>0</v>
      </c>
    </row>
    <row r="102" spans="1:7" s="39" customFormat="1" ht="14.25" x14ac:dyDescent="0.3">
      <c r="A102" s="77" t="str">
        <f>A36</f>
        <v>B1</v>
      </c>
      <c r="B102" s="78" t="str">
        <f>B36</f>
        <v>LOSA DE CONCRETO</v>
      </c>
      <c r="C102" s="79"/>
      <c r="D102" s="80"/>
      <c r="E102" s="76"/>
      <c r="F102" s="76"/>
      <c r="G102" s="85">
        <v>0</v>
      </c>
    </row>
    <row r="103" spans="1:7" s="39" customFormat="1" ht="14.25" x14ac:dyDescent="0.3">
      <c r="A103" s="77" t="str">
        <f>A48</f>
        <v>B2</v>
      </c>
      <c r="B103" s="78" t="str">
        <f>B48</f>
        <v>PARAPETO</v>
      </c>
      <c r="C103" s="79"/>
      <c r="D103" s="80"/>
      <c r="E103" s="76"/>
      <c r="F103" s="76"/>
      <c r="G103" s="85">
        <v>0</v>
      </c>
    </row>
    <row r="104" spans="1:7" s="39" customFormat="1" ht="14.25" x14ac:dyDescent="0.3">
      <c r="A104" s="75" t="str">
        <f t="shared" ref="A104:B106" si="0">A51</f>
        <v>C</v>
      </c>
      <c r="B104" s="120" t="str">
        <f t="shared" si="0"/>
        <v>LOSAS DE APROXIMACIÓN Y RODAMIENTO EN RAMPA VEHÍCULAR</v>
      </c>
      <c r="C104" s="120"/>
      <c r="D104" s="120"/>
      <c r="E104" s="120"/>
      <c r="F104" s="76"/>
      <c r="G104" s="84">
        <v>0</v>
      </c>
    </row>
    <row r="105" spans="1:7" s="39" customFormat="1" ht="14.25" x14ac:dyDescent="0.3">
      <c r="A105" s="77" t="str">
        <f t="shared" si="0"/>
        <v>C1</v>
      </c>
      <c r="B105" s="78" t="str">
        <f t="shared" si="0"/>
        <v>LOSAS DE APROXIMACIÓN</v>
      </c>
      <c r="C105" s="79"/>
      <c r="D105" s="80"/>
      <c r="E105" s="76"/>
      <c r="F105" s="76"/>
      <c r="G105" s="85">
        <v>0</v>
      </c>
    </row>
    <row r="106" spans="1:7" s="39" customFormat="1" ht="14.25" x14ac:dyDescent="0.3">
      <c r="A106" s="81" t="str">
        <f t="shared" si="0"/>
        <v>C1.1</v>
      </c>
      <c r="B106" s="82" t="str">
        <f t="shared" si="0"/>
        <v>RAMPA DE ENTRADA</v>
      </c>
      <c r="C106" s="79"/>
      <c r="D106" s="80"/>
      <c r="E106" s="76"/>
      <c r="F106" s="76"/>
      <c r="G106" s="85">
        <v>0</v>
      </c>
    </row>
    <row r="107" spans="1:7" s="39" customFormat="1" ht="14.25" x14ac:dyDescent="0.3">
      <c r="A107" s="81" t="str">
        <f>A66</f>
        <v>C1.2</v>
      </c>
      <c r="B107" s="82" t="str">
        <f>B66</f>
        <v>RAMPA DE SALIDA</v>
      </c>
      <c r="C107" s="79"/>
      <c r="D107" s="80"/>
      <c r="E107" s="76"/>
      <c r="F107" s="76"/>
      <c r="G107" s="85">
        <v>0</v>
      </c>
    </row>
    <row r="108" spans="1:7" s="39" customFormat="1" ht="14.25" x14ac:dyDescent="0.3">
      <c r="A108" s="77" t="str">
        <f>A79</f>
        <v>C2</v>
      </c>
      <c r="B108" s="78" t="str">
        <f>B79</f>
        <v>PAVIMENTO DE CONCRETO EN RAMPA VEHÍCULAR</v>
      </c>
      <c r="C108" s="79"/>
      <c r="D108" s="80"/>
      <c r="E108" s="76"/>
      <c r="F108" s="76"/>
      <c r="G108" s="85">
        <v>0</v>
      </c>
    </row>
    <row r="109" spans="1:7" s="39" customFormat="1" ht="14.25" x14ac:dyDescent="0.3">
      <c r="A109" s="41"/>
      <c r="B109" s="42"/>
      <c r="C109" s="43"/>
      <c r="D109" s="44"/>
      <c r="E109" s="40"/>
      <c r="F109" s="40"/>
      <c r="G109" s="85"/>
    </row>
    <row r="110" spans="1:7" s="39" customFormat="1" ht="14.25" x14ac:dyDescent="0.3">
      <c r="A110" s="41"/>
      <c r="B110" s="42"/>
      <c r="C110" s="43"/>
      <c r="D110" s="44"/>
      <c r="E110" s="40"/>
      <c r="F110" s="40"/>
      <c r="G110" s="85"/>
    </row>
    <row r="111" spans="1:7" s="39" customFormat="1" ht="14.25" x14ac:dyDescent="0.3">
      <c r="A111" s="41"/>
      <c r="B111" s="45"/>
      <c r="C111" s="43"/>
      <c r="D111" s="44"/>
      <c r="E111" s="40"/>
      <c r="G111" s="86"/>
    </row>
    <row r="112" spans="1:7" s="39" customFormat="1" ht="15.75" x14ac:dyDescent="0.3">
      <c r="A112" s="111" t="s">
        <v>21</v>
      </c>
      <c r="B112" s="111"/>
      <c r="C112" s="46"/>
      <c r="D112" s="46"/>
      <c r="E112" s="121" t="s">
        <v>15</v>
      </c>
      <c r="F112" s="121"/>
      <c r="G112" s="87">
        <v>0</v>
      </c>
    </row>
    <row r="113" spans="1:12" s="39" customFormat="1" ht="15.75" x14ac:dyDescent="0.3">
      <c r="A113" s="112"/>
      <c r="B113" s="112"/>
      <c r="C113" s="112"/>
      <c r="D113" s="112"/>
      <c r="E113" s="121" t="s">
        <v>16</v>
      </c>
      <c r="F113" s="121"/>
      <c r="G113" s="88">
        <v>0</v>
      </c>
    </row>
    <row r="114" spans="1:12" s="39" customFormat="1" ht="17.25" x14ac:dyDescent="0.3">
      <c r="A114" s="112"/>
      <c r="B114" s="112"/>
      <c r="C114" s="112"/>
      <c r="D114" s="112"/>
      <c r="E114" s="121" t="s">
        <v>17</v>
      </c>
      <c r="F114" s="121"/>
      <c r="G114" s="89">
        <v>0</v>
      </c>
      <c r="H114" s="29"/>
      <c r="I114" s="61"/>
      <c r="J114" s="61"/>
      <c r="K114" s="61"/>
      <c r="L114" s="61"/>
    </row>
    <row r="115" spans="1:12" ht="12.75" customHeight="1" x14ac:dyDescent="0.3">
      <c r="H115" s="53"/>
      <c r="I115" s="54"/>
      <c r="J115" s="55"/>
      <c r="K115" s="56"/>
      <c r="L115" s="29"/>
    </row>
    <row r="116" spans="1:12" ht="12.75" customHeight="1" x14ac:dyDescent="0.3">
      <c r="L116" s="53"/>
    </row>
    <row r="117" spans="1:12" ht="12.75" customHeight="1" x14ac:dyDescent="0.3">
      <c r="L117" s="59"/>
    </row>
  </sheetData>
  <protectedRanges>
    <protectedRange sqref="B12:C12 B8" name="DATOS_3"/>
    <protectedRange sqref="C2" name="DATOS_1_2"/>
    <protectedRange sqref="F7:F10" name="DATOS_3_1_1"/>
  </protectedRanges>
  <mergeCells count="17">
    <mergeCell ref="G12:G13"/>
    <mergeCell ref="A15:G15"/>
    <mergeCell ref="A112:B112"/>
    <mergeCell ref="A113:D114"/>
    <mergeCell ref="A19:G19"/>
    <mergeCell ref="C12:F13"/>
    <mergeCell ref="B98:E98"/>
    <mergeCell ref="B101:E101"/>
    <mergeCell ref="B104:E104"/>
    <mergeCell ref="E112:F112"/>
    <mergeCell ref="E113:F113"/>
    <mergeCell ref="E114:F114"/>
    <mergeCell ref="C3:F6"/>
    <mergeCell ref="B8:B10"/>
    <mergeCell ref="B12:B13"/>
    <mergeCell ref="C2:F2"/>
    <mergeCell ref="C11:F11"/>
  </mergeCells>
  <phoneticPr fontId="27"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Alan Yohe Gonzalez Morales</cp:lastModifiedBy>
  <cp:lastPrinted>2025-05-31T04:05:58Z</cp:lastPrinted>
  <dcterms:created xsi:type="dcterms:W3CDTF">2019-08-15T17:13:54Z</dcterms:created>
  <dcterms:modified xsi:type="dcterms:W3CDTF">2025-06-12T21:13:55Z</dcterms:modified>
</cp:coreProperties>
</file>