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2D6BE401-DA2F-4001-AD93-F95040C99E4F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 l="1"/>
  <c r="L16" i="1"/>
  <c r="M16" i="1"/>
  <c r="N16" i="1"/>
  <c r="O16" i="1"/>
  <c r="P16" i="1"/>
  <c r="Q16" i="1"/>
  <c r="E16" i="1" l="1"/>
  <c r="F16" i="1"/>
  <c r="G16" i="1"/>
  <c r="H16" i="1"/>
  <c r="I16" i="1"/>
  <c r="D16" i="1" l="1"/>
  <c r="R7" i="1" l="1"/>
  <c r="R8" i="1"/>
  <c r="R9" i="1"/>
  <c r="R10" i="1"/>
  <c r="R11" i="1"/>
  <c r="R12" i="1"/>
  <c r="R13" i="1"/>
  <c r="R14" i="1"/>
  <c r="R15" i="1" l="1"/>
  <c r="R6" i="1" l="1"/>
  <c r="S6" i="1" l="1"/>
  <c r="S13" i="1"/>
  <c r="S11" i="1"/>
  <c r="S10" i="1"/>
  <c r="S14" i="1"/>
  <c r="S12" i="1"/>
  <c r="S9" i="1"/>
  <c r="S8" i="1"/>
  <c r="S15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4CF47737-FDD2-4B36-9E1F-6E2D14C6207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https://www.zapopan.gob.mx/wp-content/uploads/2025/02/Justificante_Inasistencia_Comision_Desarrollo_Urbano_24012025_Gabriel_Lara.pdf</t>
        </r>
      </text>
    </comment>
  </commentList>
</comments>
</file>

<file path=xl/sharedStrings.xml><?xml version="1.0" encoding="utf-8"?>
<sst xmlns="http://schemas.openxmlformats.org/spreadsheetml/2006/main" count="45" uniqueCount="32">
  <si>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</si>
  <si>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</si>
  <si>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</si>
  <si>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</si>
  <si>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</si>
  <si>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</si>
  <si>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</si>
  <si>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</si>
  <si>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</si>
  <si>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</si>
  <si>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</si>
  <si>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</si>
  <si>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</si>
  <si>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</si>
  <si>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</si>
  <si>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</si>
  <si>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</si>
  <si>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</si>
  <si>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</si>
  <si>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Cuauhtémoc Gámez Ponce</t>
  </si>
  <si>
    <t>REGISTRO DE ASISTENCIA</t>
  </si>
  <si>
    <t>ESTADÍSTICA DE ASISTENCIA 2025</t>
  </si>
  <si>
    <t>MC</t>
  </si>
  <si>
    <t>PRI</t>
  </si>
  <si>
    <t>FUTURO</t>
  </si>
  <si>
    <t>PAN</t>
  </si>
  <si>
    <t>MORENA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</si>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</sst>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Urbano'!$R$6:$R$15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Urbano'!$R$6:$R$15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Urbano'!$D$5:$Q$5</c:f>
              <c:strCache>
                <c:ptCount val="14"/>
                <c:pt idx="0">
                  <c:v>23/01/2025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16/06/2025</c:v>
                </c:pt>
                <c:pt idx="7">
                  <c:v>25/06/2025</c:v>
                </c:pt>
                <c:pt idx="8">
                  <c:v>18/07/2025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Desarrollo Urbano'!$D$16:$Q$16</c:f>
              <c:numCache>
                <c:formatCode>General</c:formatCode>
                <c:ptCount val="14"/>
                <c:pt idx="0">
                  <c:v>90</c:v>
                </c:pt>
                <c:pt idx="1">
                  <c:v>80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876300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17</xdr:row>
      <xdr:rowOff>0</xdr:rowOff>
    </xdr:from>
    <xdr:to>
      <xdr:col>18</xdr:col>
      <xdr:colOff>1371600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34</xdr:row>
      <xdr:rowOff>33337</xdr:rowOff>
    </xdr:from>
    <xdr:to>
      <xdr:col>16</xdr:col>
      <xdr:colOff>742950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666749</xdr:colOff>
      <xdr:row>0</xdr:row>
      <xdr:rowOff>19050</xdr:rowOff>
    </xdr:from>
    <xdr:to>
      <xdr:col>0</xdr:col>
      <xdr:colOff>1406858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9050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304799</xdr:colOff>
      <xdr:row>0</xdr:row>
      <xdr:rowOff>19050</xdr:rowOff>
    </xdr:from>
    <xdr:to>
      <xdr:col>18</xdr:col>
      <xdr:colOff>1044908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9050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6/Lista_Asistencia_Comision_Desarrollo_Urbano_16062025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4/Lista_Asistencia_Comision_Desarrollo_Urbano_24012025.pdf" TargetMode="External"/><Relationship Id="rId7" Type="http://schemas.openxmlformats.org/officeDocument/2006/relationships/hyperlink" Target="https://www.zapopan.gob.mx/wp-content/uploads/2025/05/Lista_Asistencia_Comision_Desarrollo_Urbano_1405202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4/Lista_Asistencia_Comision_Desarrollo_Urbano_23012025.pdf" TargetMode="External"/><Relationship Id="rId1" Type="http://schemas.openxmlformats.org/officeDocument/2006/relationships/hyperlink" Target="https://www.zapopan.gob.mx/wp-content/uploads/2025/02/Justificante_Inasistencia_Comision_Desarrollo_Urbano_24012025_Gabriel_Lara.pdf" TargetMode="External"/><Relationship Id="rId6" Type="http://schemas.openxmlformats.org/officeDocument/2006/relationships/hyperlink" Target="https://www.zapopan.gob.mx/wp-content/uploads/2025/05/Lista_Asistencia_Comision_Desarrollo_Urbano_0904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4/Lista_Asistencia_Comision_Desarrollo_Urbano_19032025.pdf" TargetMode="External"/><Relationship Id="rId10" Type="http://schemas.openxmlformats.org/officeDocument/2006/relationships/hyperlink" Target="https://www.zapopan.gob.mx/wp-content/uploads/2025/07/Lista_Asistencia_Comision_Desarrollo_Urbano_18072025.pdf" TargetMode="External"/><Relationship Id="rId4" Type="http://schemas.openxmlformats.org/officeDocument/2006/relationships/hyperlink" Target="https://www.zapopan.gob.mx/wp-content/uploads/2025/04/Lista_Asistencia_Comision_Desarrollo_Urbano_20022025.pdf" TargetMode="External"/><Relationship Id="rId9" Type="http://schemas.openxmlformats.org/officeDocument/2006/relationships/hyperlink" Target="https://www.zapopan.gob.mx/wp-content/uploads/2025/07/Lista_Asistencia_Comision_Desarrollo_Urbano_25062025.pdf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3" width="10.7109375" style="1" customWidth="1"/>
    <col min="4" max="17" width="13.7109375" style="1" customWidth="1"/>
    <col min="18" max="18" width="15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3" customFormat="1" ht="30" customHeight="1" x14ac:dyDescent="0.3">
      <c r="A5" s="20"/>
      <c r="B5" s="20"/>
      <c r="C5" s="20"/>
      <c r="D5" s="13">
        <v>45680</v>
      </c>
      <c r="E5" s="13">
        <v>45681</v>
      </c>
      <c r="F5" s="13">
        <v>45708</v>
      </c>
      <c r="G5" s="13">
        <v>45735</v>
      </c>
      <c r="H5" s="13">
        <v>45756</v>
      </c>
      <c r="I5" s="13">
        <v>45791</v>
      </c>
      <c r="J5" s="13">
        <v>45824</v>
      </c>
      <c r="K5" s="13">
        <v>45833</v>
      </c>
      <c r="L5" s="13">
        <v>45856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6" t="s">
        <v>6</v>
      </c>
      <c r="S5" s="6" t="s">
        <v>7</v>
      </c>
    </row>
    <row r="6" spans="1:19" s="3" customFormat="1" ht="30" customHeight="1" x14ac:dyDescent="0.3">
      <c r="A6" s="4" t="s">
        <v>19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2"/>
      <c r="R6" s="9">
        <f t="shared" ref="R6:R15" si="0">SUM(D6:Q6)</f>
        <v>9</v>
      </c>
      <c r="S6" s="11">
        <f>(R6*100)/(R6)</f>
        <v>100</v>
      </c>
    </row>
    <row r="7" spans="1:19" s="3" customFormat="1" ht="30" customHeight="1" x14ac:dyDescent="0.3">
      <c r="A7" s="4" t="s">
        <v>12</v>
      </c>
      <c r="B7" s="2" t="s">
        <v>5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2"/>
      <c r="R7" s="9">
        <f t="shared" si="0"/>
        <v>9</v>
      </c>
      <c r="S7" s="11">
        <f>(R7*100)/(R6)</f>
        <v>100</v>
      </c>
    </row>
    <row r="8" spans="1:19" s="3" customFormat="1" ht="30" customHeight="1" x14ac:dyDescent="0.3">
      <c r="A8" s="4" t="s">
        <v>13</v>
      </c>
      <c r="B8" s="2" t="s">
        <v>5</v>
      </c>
      <c r="C8" s="2" t="s">
        <v>22</v>
      </c>
      <c r="D8" s="2">
        <v>1</v>
      </c>
      <c r="E8" s="12">
        <v>0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2"/>
      <c r="R8" s="9">
        <f t="shared" si="0"/>
        <v>8</v>
      </c>
      <c r="S8" s="11">
        <f>(R8*100)/(R6)</f>
        <v>88.888888888888886</v>
      </c>
    </row>
    <row r="9" spans="1:19" s="3" customFormat="1" ht="30" customHeight="1" x14ac:dyDescent="0.3">
      <c r="A9" s="4" t="s">
        <v>9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/>
      <c r="N9" s="2"/>
      <c r="O9" s="2"/>
      <c r="P9" s="2"/>
      <c r="Q9" s="2"/>
      <c r="R9" s="9">
        <f t="shared" si="0"/>
        <v>8</v>
      </c>
      <c r="S9" s="11">
        <f>(R9*100)/(R6)</f>
        <v>88.888888888888886</v>
      </c>
    </row>
    <row r="10" spans="1:19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2"/>
      <c r="R10" s="9">
        <f t="shared" si="0"/>
        <v>9</v>
      </c>
      <c r="S10" s="11">
        <f>(R10*100)/(R6)</f>
        <v>100</v>
      </c>
    </row>
    <row r="11" spans="1:19" s="3" customFormat="1" ht="30" customHeight="1" x14ac:dyDescent="0.3">
      <c r="A11" s="4" t="s">
        <v>10</v>
      </c>
      <c r="B11" s="2" t="s">
        <v>5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/>
      <c r="O11" s="2"/>
      <c r="P11" s="2"/>
      <c r="Q11" s="2"/>
      <c r="R11" s="9">
        <f t="shared" si="0"/>
        <v>9</v>
      </c>
      <c r="S11" s="11">
        <f>(R11*100)/(R6)</f>
        <v>100</v>
      </c>
    </row>
    <row r="12" spans="1:19" s="3" customFormat="1" ht="30" customHeight="1" x14ac:dyDescent="0.3">
      <c r="A12" s="4" t="s">
        <v>15</v>
      </c>
      <c r="B12" s="2" t="s">
        <v>5</v>
      </c>
      <c r="C12" s="10" t="s">
        <v>23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  <c r="L12" s="2">
        <v>1</v>
      </c>
      <c r="M12" s="2"/>
      <c r="N12" s="2"/>
      <c r="O12" s="2"/>
      <c r="P12" s="2"/>
      <c r="Q12" s="2"/>
      <c r="R12" s="9">
        <f t="shared" si="0"/>
        <v>6</v>
      </c>
      <c r="S12" s="11">
        <f>(R12*100)/(R6)</f>
        <v>66.666666666666671</v>
      </c>
    </row>
    <row r="13" spans="1:19" s="3" customFormat="1" ht="30" customHeight="1" x14ac:dyDescent="0.3">
      <c r="A13" s="4" t="s">
        <v>16</v>
      </c>
      <c r="B13" s="2" t="s">
        <v>5</v>
      </c>
      <c r="C13" s="10" t="s">
        <v>24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2">
        <v>1</v>
      </c>
      <c r="K13" s="2">
        <v>1</v>
      </c>
      <c r="L13" s="2">
        <v>1</v>
      </c>
      <c r="M13" s="2"/>
      <c r="N13" s="2"/>
      <c r="O13" s="2"/>
      <c r="P13" s="2"/>
      <c r="Q13" s="2"/>
      <c r="R13" s="9">
        <f t="shared" si="0"/>
        <v>6</v>
      </c>
      <c r="S13" s="11">
        <f>(R13*100)/(R6)</f>
        <v>66.666666666666671</v>
      </c>
    </row>
    <row r="14" spans="1:19" s="3" customFormat="1" ht="30" customHeight="1" x14ac:dyDescent="0.3">
      <c r="A14" s="4" t="s">
        <v>17</v>
      </c>
      <c r="B14" s="2" t="s">
        <v>5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1</v>
      </c>
      <c r="L14" s="2">
        <v>1</v>
      </c>
      <c r="M14" s="2"/>
      <c r="N14" s="2"/>
      <c r="O14" s="2"/>
      <c r="P14" s="2"/>
      <c r="Q14" s="2"/>
      <c r="R14" s="9">
        <f t="shared" si="0"/>
        <v>8</v>
      </c>
      <c r="S14" s="11">
        <f>(R14*100)/(R6)</f>
        <v>88.888888888888886</v>
      </c>
    </row>
    <row r="15" spans="1:19" s="3" customFormat="1" ht="30" customHeight="1" x14ac:dyDescent="0.3">
      <c r="A15" s="4" t="s">
        <v>18</v>
      </c>
      <c r="B15" s="2" t="s">
        <v>5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/>
      <c r="N15" s="2"/>
      <c r="O15" s="2"/>
      <c r="P15" s="2"/>
      <c r="Q15" s="2"/>
      <c r="R15" s="9">
        <f t="shared" si="0"/>
        <v>9</v>
      </c>
      <c r="S15" s="11">
        <f>(R15*100)/(R6)</f>
        <v>100</v>
      </c>
    </row>
    <row r="16" spans="1:19" s="3" customFormat="1" ht="30" customHeight="1" x14ac:dyDescent="0.3">
      <c r="A16" s="21" t="s">
        <v>8</v>
      </c>
      <c r="B16" s="22"/>
      <c r="C16" s="23"/>
      <c r="D16" s="8">
        <f>SUM(D6:D15)/10*100</f>
        <v>90</v>
      </c>
      <c r="E16" s="8">
        <f>SUM(E6:E15)/10*100</f>
        <v>80</v>
      </c>
      <c r="F16" s="8">
        <f t="shared" ref="F16:Q16" si="1">SUM(F6:F15)/10*100</f>
        <v>100</v>
      </c>
      <c r="G16" s="8">
        <f t="shared" si="1"/>
        <v>90</v>
      </c>
      <c r="H16" s="8">
        <f t="shared" si="1"/>
        <v>90</v>
      </c>
      <c r="I16" s="8">
        <f t="shared" si="1"/>
        <v>100</v>
      </c>
      <c r="J16" s="8">
        <f t="shared" si="1"/>
        <v>80</v>
      </c>
      <c r="K16" s="8">
        <f t="shared" si="1"/>
        <v>90</v>
      </c>
      <c r="L16" s="8">
        <f t="shared" si="1"/>
        <v>90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 t="shared" si="1"/>
        <v>0</v>
      </c>
      <c r="R16" s="8"/>
      <c r="S16" s="7"/>
    </row>
  </sheetData>
  <mergeCells count="8">
    <mergeCell ref="A2:S2"/>
    <mergeCell ref="A1:S1"/>
    <mergeCell ref="D4:S4"/>
    <mergeCell ref="A16:C16"/>
    <mergeCell ref="A4:A5"/>
    <mergeCell ref="B4:B5"/>
    <mergeCell ref="C4:C5"/>
    <mergeCell ref="A3:S3"/>
  </mergeCells>
  <hyperlinks>
    <hyperlink ref="E8" r:id="rId1" display="https://www.zapopan.gob.mx/wp-content/uploads/2025/02/Justificante_Inasistencia_Comision_Desarrollo_Urbano_24012025_Gabriel_Lara.pdf" xr:uid="{E589041E-01B7-4DD1-8D35-7DE235B4B754}"/>
    <hyperlink ref="D5" r:id="rId2" display="https://www.zapopan.gob.mx/wp-content/uploads/2025/04/Lista_Asistencia_Comision_Desarrollo_Urbano_23012025.pdf" xr:uid="{063F1B76-1197-4A35-99F5-38661ED40F73}"/>
    <hyperlink ref="E5" r:id="rId3" display="https://www.zapopan.gob.mx/wp-content/uploads/2025/04/Lista_Asistencia_Comision_Desarrollo_Urbano_24012025.pdf" xr:uid="{7F137BD3-EE92-48A4-AF93-6395FFA803D0}"/>
    <hyperlink ref="F5" r:id="rId4" display="https://www.zapopan.gob.mx/wp-content/uploads/2025/04/Lista_Asistencia_Comision_Desarrollo_Urbano_20022025.pdf" xr:uid="{BFA7CCC3-44A5-44D8-8560-2C9E0E7B4C43}"/>
    <hyperlink ref="G5" r:id="rId5" display="https://www.zapopan.gob.mx/wp-content/uploads/2025/04/Lista_Asistencia_Comision_Desarrollo_Urbano_19032025.pdf" xr:uid="{0854E179-BBD3-4F35-8A5E-2C9132174FC2}"/>
    <hyperlink ref="H5" r:id="rId6" display="https://www.zapopan.gob.mx/wp-content/uploads/2025/05/Lista_Asistencia_Comision_Desarrollo_Urbano_09042025.pdf" xr:uid="{EA59CB66-CF51-4779-91BA-6003E31E4FC4}"/>
    <hyperlink ref="I5" r:id="rId7" display="https://www.zapopan.gob.mx/wp-content/uploads/2025/05/Lista_Asistencia_Comision_Desarrollo_Urbano_14052025.pdf" xr:uid="{0F82C8C2-D3E3-451F-A99F-1F3C42A1D79A}"/>
    <hyperlink ref="J5" r:id="rId8" display="https://www.zapopan.gob.mx/wp-content/uploads/2025/06/Lista_Asistencia_Comision_Desarrollo_Urbano_16062025.pdf" xr:uid="{A75C6141-6ECC-4330-ABC4-EA5FCD67D171}"/>
    <hyperlink ref="K5" r:id="rId9" display="https://www.zapopan.gob.mx/wp-content/uploads/2025/07/Lista_Asistencia_Comision_Desarrollo_Urbano_25062025.pdf" xr:uid="{F9809B9A-8787-4440-9095-659D95171E83}"/>
    <hyperlink ref="L5" r:id="rId10" display="https://www.zapopan.gob.mx/wp-content/uploads/2025/07/Lista_Asistencia_Comision_Desarrollo_Urbano_18072025.pdf" xr:uid="{D22DFA94-9C38-4AF8-BB51-95D52888DD2D}"/>
  </hyperlinks>
  <pageMargins left="0.7" right="0.7" top="0.75" bottom="0.75" header="0.3" footer="0.3"/>
  <pageSetup orientation="portrait" r:id="rId11"/>
  <ignoredErrors>
    <ignoredError sqref="D16:L16" formulaRange="1"/>
  </ignoredErrors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2025-07-24T16:18:59Z</dcterms:modified>
</cp:coreProperties>
</file>