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EF5ED598-7723-4AAE-AC86-53A7688EBC2F}" xr6:coauthVersionLast="36" xr6:coauthVersionMax="36" xr10:uidLastSave="{00000000-0000-0000-0000-000000000000}"/>
  <bookViews>
    <workbookView xWindow="0" yWindow="0" windowWidth="28800" windowHeight="12225" xr2:uid="{07802C5E-5B3E-40FB-BBEB-BB504572F7DF}"/>
  </bookViews>
  <sheets>
    <sheet name="Destino del Gasto" sheetId="1" r:id="rId1"/>
  </sheets>
  <definedNames>
    <definedName name="_xlnm._FilterDatabase" localSheetId="0" hidden="1">'Destino del Gasto'!$A$4:$L$11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</calcChain>
</file>

<file path=xl/sharedStrings.xml><?xml version="1.0" encoding="utf-8"?>
<sst xmlns="http://schemas.openxmlformats.org/spreadsheetml/2006/main" count="25" uniqueCount="25">
  <si>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</si>
  <si>
    <t>Fuente: Elaboración propia con base al Presupuesto de Egresos 2025, https://www.zapopan.gob.mx/wp-content/uploads/2025/01/0_Exposicion_Proyecto_de_Presupuesto_2025.pdf</t>
  </si>
  <si>
    <r>
      <rPr>
        <b/>
        <sz val="8"/>
        <rFont val="Century Gothic"/>
        <family val="2"/>
      </rPr>
      <t>TOTAL DE PRESUPUESTO</t>
    </r>
  </si>
  <si>
    <r>
      <rPr>
        <b/>
        <sz val="8"/>
        <rFont val="Century Gothic"/>
        <family val="2"/>
      </rPr>
      <t>DEUDA PÚBLICA</t>
    </r>
  </si>
  <si>
    <r>
      <rPr>
        <b/>
        <sz val="8"/>
        <rFont val="Century Gothic"/>
        <family val="2"/>
      </rPr>
      <t>INVERSIONES FINANCIERAS Y OTRAS PROVISIONES</t>
    </r>
  </si>
  <si>
    <r>
      <rPr>
        <b/>
        <sz val="8"/>
        <rFont val="Century Gothic"/>
        <family val="2"/>
      </rPr>
      <t>INVERSIÓN PÚBLICA</t>
    </r>
  </si>
  <si>
    <r>
      <rPr>
        <b/>
        <sz val="8"/>
        <rFont val="Century Gothic"/>
        <family val="2"/>
      </rPr>
      <t>BIENES MUEBLES, INMUEBLES E INTANGIBLES</t>
    </r>
  </si>
  <si>
    <r>
      <rPr>
        <b/>
        <sz val="8"/>
        <rFont val="Century Gothic"/>
        <family val="2"/>
      </rPr>
      <t>TRANSFERENCIAS, ASIGNACIONES, SUBSIDIOS Y OTRAS AYUDAS</t>
    </r>
  </si>
  <si>
    <r>
      <rPr>
        <b/>
        <sz val="8"/>
        <rFont val="Century Gothic"/>
        <family val="2"/>
      </rPr>
      <t>SERVICIOS GENERALES</t>
    </r>
  </si>
  <si>
    <t>MATERIALES Y SUMINISTROS</t>
  </si>
  <si>
    <r>
      <rPr>
        <b/>
        <sz val="8"/>
        <rFont val="Century Gothic"/>
        <family val="2"/>
      </rPr>
      <t>SERVICIOS PERSONALES</t>
    </r>
  </si>
  <si>
    <t>2025</t>
  </si>
  <si>
    <t>2024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</si>
  <si>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</si>
  <si>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</si>
  <si>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</si>
  <si>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</si>
  <si>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</si>
  <si>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</si>
  <si>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</si>
  <si>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</si>
  <si>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</si>
  <si>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Columna1</t>
  </si>
  <si>
    <t>Destino del Gasto</t>
  </si>
  <si>
    <t>HISTÓRICO INGRESOS DE LA ADMINISTRACIÓN PÚBLICA MUNICIPAL DE ZAPOPAN (2015-2025)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</si>
</sst>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0" borderId="0" xfId="0" applyFont="1" applyBorder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0" fillId="0" borderId="2" xfId="0" applyBorder="1"/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6" fillId="2" borderId="5" xfId="1" applyNumberFormat="1" applyFont="1" applyFill="1" applyBorder="1" applyAlignment="1">
      <alignment horizontal="center" vertical="center"/>
    </xf>
    <xf numFmtId="0" fontId="0" fillId="0" borderId="5" xfId="0" applyBorder="1"/>
    <xf numFmtId="0" fontId="6" fillId="0" borderId="5" xfId="2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Border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 vertical="center"/>
    </xf>
    <xf numFmtId="0" fontId="0" fillId="0" borderId="8" xfId="0" applyBorder="1"/>
    <xf numFmtId="0" fontId="6" fillId="0" borderId="8" xfId="2" applyFont="1" applyBorder="1" applyAlignment="1">
      <alignment vertical="center" wrapText="1"/>
    </xf>
    <xf numFmtId="0" fontId="4" fillId="0" borderId="9" xfId="2" applyFont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0" fontId="4" fillId="0" borderId="8" xfId="2" applyFont="1" applyBorder="1" applyAlignment="1">
      <alignment vertical="center" wrapText="1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6" fillId="2" borderId="11" xfId="1" applyNumberFormat="1" applyFont="1" applyFill="1" applyBorder="1" applyAlignment="1">
      <alignment horizontal="center" vertical="center"/>
    </xf>
    <xf numFmtId="0" fontId="0" fillId="0" borderId="11" xfId="0" applyBorder="1"/>
    <xf numFmtId="0" fontId="6" fillId="0" borderId="11" xfId="2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0" fillId="0" borderId="14" xfId="0" applyBorder="1"/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3" xfId="2" xr:uid="{3C3EA3F0-A123-4BA5-8CD0-CED1DD268D9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>
        <bottom style="medium">
          <color indexed="64"/>
        </bottom>
      </border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SERVICIOS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3000"/>
                    <a:shade val="51000"/>
                    <a:satMod val="130000"/>
                  </a:schemeClr>
                </a:gs>
                <a:gs pos="80000">
                  <a:schemeClr val="accent5">
                    <a:shade val="53000"/>
                    <a:shade val="93000"/>
                    <a:satMod val="130000"/>
                  </a:schemeClr>
                </a:gs>
                <a:gs pos="100000">
                  <a:schemeClr val="accent5">
                    <a:shade val="5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4333057052079016E-2"/>
                  <c:y val="9.2004726717965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78-4336-A454-FBA8CA3D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Gasto'!$D$3</c:f>
              <c:numCache>
                <c:formatCode>"$"#,##0.00</c:formatCode>
                <c:ptCount val="1"/>
                <c:pt idx="0">
                  <c:v>2424576525.1399999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8-4336-A454-FBA8CA3D77AA}"/>
            </c:ext>
          </c:extLst>
        </c:ser>
        <c:ser>
          <c:idx val="2"/>
          <c:order val="1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shade val="51000"/>
                    <a:satMod val="130000"/>
                  </a:schemeClr>
                </a:gs>
                <a:gs pos="80000">
                  <a:schemeClr val="accent5">
                    <a:shade val="65000"/>
                    <a:shade val="93000"/>
                    <a:satMod val="130000"/>
                  </a:schemeClr>
                </a:gs>
                <a:gs pos="100000">
                  <a:schemeClr val="accent5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541234977206797E-2"/>
                  <c:y val="-3.98381603602318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78-4336-A454-FBA8CA3D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Gasto'!$E$3</c:f>
              <c:numCache>
                <c:formatCode>"$"#,##0.00</c:formatCode>
                <c:ptCount val="1"/>
                <c:pt idx="0">
                  <c:v>2736433118.8600001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78-4336-A454-FBA8CA3D77AA}"/>
            </c:ext>
          </c:extLst>
        </c:ser>
        <c:ser>
          <c:idx val="3"/>
          <c:order val="2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6000"/>
                    <a:shade val="51000"/>
                    <a:satMod val="130000"/>
                  </a:schemeClr>
                </a:gs>
                <a:gs pos="80000">
                  <a:schemeClr val="accent5">
                    <a:shade val="76000"/>
                    <a:shade val="93000"/>
                    <a:satMod val="130000"/>
                  </a:schemeClr>
                </a:gs>
                <a:gs pos="100000">
                  <a:schemeClr val="accent5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278077082469955E-2"/>
                  <c:y val="-1.1951803393544748E-2"/>
                </c:manualLayout>
              </c:layout>
              <c:tx>
                <c:rich>
                  <a:bodyPr/>
                  <a:lstStyle/>
                  <a:p>
                    <a:fld id="{F0E2C091-B814-474E-B7AB-D7811035A0A2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478-4336-A454-FBA8CA3D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Gasto'!$F$3</c:f>
              <c:numCache>
                <c:formatCode>"$"#,##0.00</c:formatCode>
                <c:ptCount val="1"/>
                <c:pt idx="0">
                  <c:v>2997233437.5699997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78-4336-A454-FBA8CA3D77AA}"/>
            </c:ext>
          </c:extLst>
        </c:ser>
        <c:ser>
          <c:idx val="4"/>
          <c:order val="3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88000"/>
                    <a:shade val="51000"/>
                    <a:satMod val="130000"/>
                  </a:schemeClr>
                </a:gs>
                <a:gs pos="80000">
                  <a:schemeClr val="accent5">
                    <a:shade val="88000"/>
                    <a:shade val="93000"/>
                    <a:satMod val="130000"/>
                  </a:schemeClr>
                </a:gs>
                <a:gs pos="100000">
                  <a:schemeClr val="accent5">
                    <a:shade val="8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7.9571764055809454E-3"/>
                  <c:y val="-8.5906606817644046E-2"/>
                </c:manualLayout>
              </c:layout>
              <c:tx>
                <c:rich>
                  <a:bodyPr/>
                  <a:lstStyle/>
                  <a:p>
                    <a:fld id="{C9542980-242F-40F7-B485-B1810255F26F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478-4336-A454-FBA8CA3D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Gasto'!$G$3</c:f>
              <c:numCache>
                <c:formatCode>"$"#,##0.00</c:formatCode>
                <c:ptCount val="1"/>
                <c:pt idx="0">
                  <c:v>3069929741.4499998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78-4336-A454-FBA8CA3D77AA}"/>
            </c:ext>
          </c:extLst>
        </c:ser>
        <c:ser>
          <c:idx val="5"/>
          <c:order val="4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756596214947458E-3"/>
                  <c:y val="-1.7872280556149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78-4336-A454-FBA8CA3D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Gasto'!$H$3</c:f>
              <c:numCache>
                <c:formatCode>"$"#,##0.00</c:formatCode>
                <c:ptCount val="1"/>
                <c:pt idx="0">
                  <c:v>3223937859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78-4336-A454-FBA8CA3D77AA}"/>
            </c:ext>
          </c:extLst>
        </c:ser>
        <c:ser>
          <c:idx val="6"/>
          <c:order val="5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89000"/>
                    <a:shade val="51000"/>
                    <a:satMod val="130000"/>
                  </a:schemeClr>
                </a:gs>
                <a:gs pos="80000">
                  <a:schemeClr val="accent5">
                    <a:tint val="89000"/>
                    <a:shade val="93000"/>
                    <a:satMod val="130000"/>
                  </a:schemeClr>
                </a:gs>
                <a:gs pos="100000">
                  <a:schemeClr val="accent5">
                    <a:tint val="8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1233595800524935E-3"/>
                  <c:y val="-6.2465581719567446E-2"/>
                </c:manualLayout>
              </c:layout>
              <c:tx>
                <c:rich>
                  <a:bodyPr/>
                  <a:lstStyle/>
                  <a:p>
                    <a:fld id="{E4109474-7145-4273-BC6F-32EEB9FBF232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478-4336-A454-FBA8CA3D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Gasto'!$I$3</c:f>
              <c:numCache>
                <c:formatCode>"$"#,##0.00</c:formatCode>
                <c:ptCount val="1"/>
                <c:pt idx="0">
                  <c:v>3414422850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478-4336-A454-FBA8CA3D77AA}"/>
            </c:ext>
          </c:extLst>
        </c:ser>
        <c:ser>
          <c:idx val="7"/>
          <c:order val="6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77000"/>
                    <a:shade val="51000"/>
                    <a:satMod val="130000"/>
                  </a:schemeClr>
                </a:gs>
                <a:gs pos="80000">
                  <a:schemeClr val="accent5">
                    <a:tint val="77000"/>
                    <a:shade val="93000"/>
                    <a:satMod val="130000"/>
                  </a:schemeClr>
                </a:gs>
                <a:gs pos="100000">
                  <a:schemeClr val="accent5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526315789473556E-2"/>
                  <c:y val="1.6991883148028231E-2"/>
                </c:manualLayout>
              </c:layout>
              <c:tx>
                <c:rich>
                  <a:bodyPr/>
                  <a:lstStyle/>
                  <a:p>
                    <a:fld id="{1057D940-075D-4ACF-AEA6-0E0E16AFDA50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478-4336-A454-FBA8CA3D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Gasto'!$J$3</c:f>
              <c:numCache>
                <c:formatCode>"$"#,##0.00</c:formatCode>
                <c:ptCount val="1"/>
                <c:pt idx="0">
                  <c:v>3588733638.4499998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78-4336-A454-FBA8CA3D77AA}"/>
            </c:ext>
          </c:extLst>
        </c:ser>
        <c:ser>
          <c:idx val="8"/>
          <c:order val="7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shade val="51000"/>
                    <a:satMod val="130000"/>
                  </a:schemeClr>
                </a:gs>
                <a:gs pos="80000">
                  <a:schemeClr val="accent5">
                    <a:tint val="65000"/>
                    <a:shade val="93000"/>
                    <a:satMod val="130000"/>
                  </a:schemeClr>
                </a:gs>
                <a:gs pos="100000">
                  <a:schemeClr val="accent5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74A69C5-5FB7-465D-A8BC-87CFC1FB85AB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B478-4336-A454-FBA8CA3D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Gasto'!$K$3</c:f>
              <c:numCache>
                <c:formatCode>"$"#,##0.00</c:formatCode>
                <c:ptCount val="1"/>
                <c:pt idx="0">
                  <c:v>3888669094.7600002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478-4336-A454-FBA8CA3D77AA}"/>
            </c:ext>
          </c:extLst>
        </c:ser>
        <c:ser>
          <c:idx val="9"/>
          <c:order val="8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4000"/>
                    <a:shade val="51000"/>
                    <a:satMod val="130000"/>
                  </a:schemeClr>
                </a:gs>
                <a:gs pos="80000">
                  <a:schemeClr val="accent5">
                    <a:tint val="54000"/>
                    <a:shade val="93000"/>
                    <a:satMod val="130000"/>
                  </a:schemeClr>
                </a:gs>
                <a:gs pos="100000">
                  <a:schemeClr val="accent5">
                    <a:tint val="5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4170528732404862E-16"/>
                  <c:y val="-1.3008127860678512E-2"/>
                </c:manualLayout>
              </c:layout>
              <c:tx>
                <c:rich>
                  <a:bodyPr/>
                  <a:lstStyle/>
                  <a:p>
                    <a:fld id="{C297CF5F-AAC6-4561-9764-01666C491C14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B478-4336-A454-FBA8CA3D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Gasto'!$L$3</c:f>
              <c:numCache>
                <c:formatCode>"$"#,##0.00</c:formatCode>
                <c:ptCount val="1"/>
                <c:pt idx="0">
                  <c:v>4130738118.9200001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478-4336-A454-FBA8CA3D77AA}"/>
            </c:ext>
          </c:extLst>
        </c:ser>
        <c:ser>
          <c:idx val="10"/>
          <c:order val="9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42000"/>
                    <a:shade val="51000"/>
                    <a:satMod val="130000"/>
                  </a:schemeClr>
                </a:gs>
                <a:gs pos="80000">
                  <a:schemeClr val="accent5">
                    <a:tint val="42000"/>
                    <a:shade val="93000"/>
                    <a:satMod val="130000"/>
                  </a:schemeClr>
                </a:gs>
                <a:gs pos="100000">
                  <a:schemeClr val="accent5">
                    <a:tint val="4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3174195330846803E-2"/>
                  <c:y val="-2.619235581982483E-2"/>
                </c:manualLayout>
              </c:layout>
              <c:tx>
                <c:rich>
                  <a:bodyPr/>
                  <a:lstStyle/>
                  <a:p>
                    <a:fld id="{2BEE28B4-743C-4945-93C2-2B00C2571A11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B478-4336-A454-FBA8CA3D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Gasto'!$M$3</c:f>
              <c:numCache>
                <c:formatCode>"$"#,##0.00</c:formatCode>
                <c:ptCount val="1"/>
                <c:pt idx="0">
                  <c:v>4355605724.8000002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478-4336-A454-FBA8CA3D77AA}"/>
            </c:ext>
          </c:extLst>
        </c:ser>
        <c:ser>
          <c:idx val="0"/>
          <c:order val="10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41000"/>
                    <a:shade val="51000"/>
                    <a:satMod val="130000"/>
                  </a:schemeClr>
                </a:gs>
                <a:gs pos="80000">
                  <a:schemeClr val="accent5">
                    <a:shade val="41000"/>
                    <a:shade val="93000"/>
                    <a:satMod val="130000"/>
                  </a:schemeClr>
                </a:gs>
                <a:gs pos="100000">
                  <a:schemeClr val="accent5">
                    <a:shade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543859649122678E-2"/>
                  <c:y val="-1.8048502151964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78-4336-A454-FBA8CA3D7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Gasto'!$N$3</c:f>
              <c:numCache>
                <c:formatCode>"$"#,##0.00</c:formatCode>
                <c:ptCount val="1"/>
                <c:pt idx="0">
                  <c:v>4781531364.5299997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478-4336-A454-FBA8CA3D77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39963072"/>
        <c:axId val="1639960896"/>
        <c:extLst/>
      </c:barChart>
      <c:catAx>
        <c:axId val="1639963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60896"/>
        <c:crosses val="autoZero"/>
        <c:auto val="1"/>
        <c:lblAlgn val="ctr"/>
        <c:lblOffset val="100"/>
        <c:noMultiLvlLbl val="0"/>
      </c:catAx>
      <c:valAx>
        <c:axId val="16399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6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MATERIALES Y SUMINISTROS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137209850992815"/>
          <c:y val="0.18839361311963743"/>
          <c:w val="0.86136284681348518"/>
          <c:h val="0.68424953195859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40000"/>
                    <a:shade val="51000"/>
                    <a:satMod val="130000"/>
                  </a:schemeClr>
                </a:gs>
                <a:gs pos="80000">
                  <a:schemeClr val="accent4">
                    <a:shade val="40000"/>
                    <a:shade val="93000"/>
                    <a:satMod val="130000"/>
                  </a:schemeClr>
                </a:gs>
                <a:gs pos="100000">
                  <a:schemeClr val="accent4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0172413793103474E-2"/>
                  <c:y val="-7.975252692967480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11-4EB1-9AD2-DC924CC14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Gasto'!$C$4</c:f>
            </c:numRef>
          </c:val>
          <c:extLst>
            <c:ext xmlns:c16="http://schemas.microsoft.com/office/drawing/2014/chart" uri="{C3380CC4-5D6E-409C-BE32-E72D297353CC}">
              <c16:uniqueId val="{00000001-7D11-4EB1-9AD2-DC924CC14FC4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hade val="51000"/>
                    <a:satMod val="130000"/>
                  </a:schemeClr>
                </a:gs>
                <a:gs pos="80000">
                  <a:schemeClr val="accent4">
                    <a:shade val="51000"/>
                    <a:shade val="93000"/>
                    <a:satMod val="130000"/>
                  </a:schemeClr>
                </a:gs>
                <a:gs pos="100000">
                  <a:schemeClr val="accent4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0575085728251E-2"/>
                  <c:y val="-2.7238664318851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11-4EB1-9AD2-DC924CC14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Gasto'!$D$4</c:f>
              <c:numCache>
                <c:formatCode>"$"#,##0.00</c:formatCode>
                <c:ptCount val="1"/>
                <c:pt idx="0">
                  <c:v>141109641.72999999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11-4EB1-9AD2-DC924CC14FC4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62000"/>
                    <a:shade val="51000"/>
                    <a:satMod val="130000"/>
                  </a:schemeClr>
                </a:gs>
                <a:gs pos="80000">
                  <a:schemeClr val="accent4">
                    <a:shade val="62000"/>
                    <a:shade val="93000"/>
                    <a:satMod val="130000"/>
                  </a:schemeClr>
                </a:gs>
                <a:gs pos="100000">
                  <a:schemeClr val="accent4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9636471948834127E-17"/>
                  <c:y val="-1.66423949434744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11-4EB1-9AD2-DC924CC14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Gasto'!$E$4</c:f>
              <c:numCache>
                <c:formatCode>"$"#,##0.00</c:formatCode>
                <c:ptCount val="1"/>
                <c:pt idx="0">
                  <c:v>207078428.61000001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11-4EB1-9AD2-DC924CC14FC4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3000"/>
                    <a:shade val="51000"/>
                    <a:satMod val="130000"/>
                  </a:schemeClr>
                </a:gs>
                <a:gs pos="80000">
                  <a:schemeClr val="accent4">
                    <a:shade val="73000"/>
                    <a:shade val="93000"/>
                    <a:satMod val="130000"/>
                  </a:schemeClr>
                </a:gs>
                <a:gs pos="100000">
                  <a:schemeClr val="accent4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7471264367816091E-3"/>
                  <c:y val="-7.975252692967480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11-4EB1-9AD2-DC924CC14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Gasto'!$F$4</c:f>
              <c:numCache>
                <c:formatCode>"$"#,##0.00</c:formatCode>
                <c:ptCount val="1"/>
                <c:pt idx="0">
                  <c:v>280108803.64000005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11-4EB1-9AD2-DC924CC14FC4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83000"/>
                    <a:shade val="51000"/>
                    <a:satMod val="130000"/>
                  </a:schemeClr>
                </a:gs>
                <a:gs pos="80000">
                  <a:schemeClr val="accent4">
                    <a:shade val="83000"/>
                    <a:shade val="93000"/>
                    <a:satMod val="130000"/>
                  </a:schemeClr>
                </a:gs>
                <a:gs pos="100000">
                  <a:schemeClr val="accent4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4548981571290009E-2"/>
                  <c:y val="-3.5749495798739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11-4EB1-9AD2-DC924CC14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Gasto'!$G$4</c:f>
              <c:numCache>
                <c:formatCode>"$"#,##0.00</c:formatCode>
                <c:ptCount val="1"/>
                <c:pt idx="0">
                  <c:v>355760359.49000001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11-4EB1-9AD2-DC924CC14FC4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94000"/>
                    <a:shade val="51000"/>
                    <a:satMod val="130000"/>
                  </a:schemeClr>
                </a:gs>
                <a:gs pos="80000">
                  <a:schemeClr val="accent4">
                    <a:shade val="94000"/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0533768148041252E-3"/>
                  <c:y val="-9.8377333427703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11-4EB1-9AD2-DC924CC14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Gasto'!$H$4</c:f>
              <c:numCache>
                <c:formatCode>"$"#,##0.00</c:formatCode>
                <c:ptCount val="1"/>
                <c:pt idx="0">
                  <c:v>344793008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D11-4EB1-9AD2-DC924CC14FC4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95000"/>
                    <a:shade val="51000"/>
                    <a:satMod val="130000"/>
                  </a:schemeClr>
                </a:gs>
                <a:gs pos="80000">
                  <a:schemeClr val="accent4">
                    <a:tint val="95000"/>
                    <a:shade val="93000"/>
                    <a:satMod val="130000"/>
                  </a:schemeClr>
                </a:gs>
                <a:gs pos="100000">
                  <a:schemeClr val="accent4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165535079211122E-3"/>
                  <c:y val="-2.2698886932375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11-4EB1-9AD2-DC924CC14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Gasto'!$I$4</c:f>
              <c:numCache>
                <c:formatCode>"$"#,##0.00</c:formatCode>
                <c:ptCount val="1"/>
                <c:pt idx="0">
                  <c:v>380505744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D11-4EB1-9AD2-DC924CC14FC4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84000"/>
                    <a:shade val="51000"/>
                    <a:satMod val="130000"/>
                  </a:schemeClr>
                </a:gs>
                <a:gs pos="80000">
                  <a:schemeClr val="accent4">
                    <a:tint val="84000"/>
                    <a:shade val="93000"/>
                    <a:satMod val="130000"/>
                  </a:schemeClr>
                </a:gs>
                <a:gs pos="100000">
                  <a:schemeClr val="accent4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77375633574428E-2"/>
                  <c:y val="-9.0795547729503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11-4EB1-9AD2-DC924CC14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Gasto'!$J$4</c:f>
              <c:numCache>
                <c:formatCode>"$"#,##0.00</c:formatCode>
                <c:ptCount val="1"/>
                <c:pt idx="0">
                  <c:v>538675005.84000003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D11-4EB1-9AD2-DC924CC14FC4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4000"/>
                    <a:shade val="51000"/>
                    <a:satMod val="130000"/>
                  </a:schemeClr>
                </a:gs>
                <a:gs pos="80000">
                  <a:schemeClr val="accent4">
                    <a:tint val="74000"/>
                    <a:shade val="93000"/>
                    <a:satMod val="130000"/>
                  </a:schemeClr>
                </a:gs>
                <a:gs pos="100000">
                  <a:schemeClr val="accent4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1.30505642570735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11-4EB1-9AD2-DC924CC14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Gasto'!$K$4</c:f>
              <c:numCache>
                <c:formatCode>"$"#,##0.00</c:formatCode>
                <c:ptCount val="1"/>
                <c:pt idx="0">
                  <c:v>508068177.13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D11-4EB1-9AD2-DC924CC14FC4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63000"/>
                    <a:shade val="51000"/>
                    <a:satMod val="130000"/>
                  </a:schemeClr>
                </a:gs>
                <a:gs pos="80000">
                  <a:schemeClr val="accent4">
                    <a:tint val="63000"/>
                    <a:shade val="93000"/>
                    <a:satMod val="130000"/>
                  </a:schemeClr>
                </a:gs>
                <a:gs pos="100000">
                  <a:schemeClr val="accent4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4.849660523763454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11-4EB1-9AD2-DC924CC14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Gasto'!$L$4</c:f>
              <c:numCache>
                <c:formatCode>"$"#,##0.00</c:formatCode>
                <c:ptCount val="1"/>
                <c:pt idx="0">
                  <c:v>590922007.10000002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D11-4EB1-9AD2-DC924CC14FC4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52000"/>
                    <a:shade val="51000"/>
                    <a:satMod val="130000"/>
                  </a:schemeClr>
                </a:gs>
                <a:gs pos="80000">
                  <a:schemeClr val="accent4">
                    <a:tint val="52000"/>
                    <a:shade val="93000"/>
                    <a:satMod val="130000"/>
                  </a:schemeClr>
                </a:gs>
                <a:gs pos="100000">
                  <a:schemeClr val="accent4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6165535079212306E-3"/>
                  <c:y val="-8.17159929565532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D11-4EB1-9AD2-DC924CC14F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Gasto'!$M$4</c:f>
              <c:numCache>
                <c:formatCode>"$"#,##0.00</c:formatCode>
                <c:ptCount val="1"/>
                <c:pt idx="0">
                  <c:v>551193057.47000003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D11-4EB1-9AD2-DC924CC14FC4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41000"/>
                    <a:shade val="51000"/>
                    <a:satMod val="130000"/>
                  </a:schemeClr>
                </a:gs>
                <a:gs pos="80000">
                  <a:schemeClr val="accent4">
                    <a:tint val="41000"/>
                    <a:shade val="93000"/>
                    <a:satMod val="130000"/>
                  </a:schemeClr>
                </a:gs>
                <a:gs pos="100000">
                  <a:schemeClr val="accent4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Gasto'!$N$4</c:f>
              <c:numCache>
                <c:formatCode>"$"#,##0.00</c:formatCode>
                <c:ptCount val="1"/>
                <c:pt idx="0">
                  <c:v>893376269.14999998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D11-4EB1-9AD2-DC924CC14F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39956544"/>
        <c:axId val="1639953280"/>
      </c:barChart>
      <c:catAx>
        <c:axId val="163995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53280"/>
        <c:crosses val="autoZero"/>
        <c:auto val="1"/>
        <c:lblAlgn val="ctr"/>
        <c:lblOffset val="100"/>
        <c:noMultiLvlLbl val="0"/>
      </c:catAx>
      <c:valAx>
        <c:axId val="163995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2000"/>
                    <a:shade val="51000"/>
                    <a:satMod val="130000"/>
                  </a:schemeClr>
                </a:gs>
                <a:gs pos="80000">
                  <a:schemeClr val="accent3">
                    <a:shade val="62000"/>
                    <a:shade val="93000"/>
                    <a:satMod val="130000"/>
                  </a:schemeClr>
                </a:gs>
                <a:gs pos="100000">
                  <a:schemeClr val="accent3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6082479108488122E-2"/>
                  <c:y val="7.7160164481678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Gasto'!$C$5</c:f>
            </c:numRef>
          </c:val>
          <c:extLst>
            <c:ext xmlns:c16="http://schemas.microsoft.com/office/drawing/2014/chart" uri="{C3380CC4-5D6E-409C-BE32-E72D297353CC}">
              <c16:uniqueId val="{00000001-E2C0-47AB-8D9D-67053FCD66E7}"/>
            </c:ext>
          </c:extLst>
        </c:ser>
        <c:ser>
          <c:idx val="0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0000"/>
                    <a:shade val="51000"/>
                    <a:satMod val="130000"/>
                  </a:schemeClr>
                </a:gs>
                <a:gs pos="80000">
                  <a:schemeClr val="accent3">
                    <a:shade val="40000"/>
                    <a:shade val="93000"/>
                    <a:satMod val="130000"/>
                  </a:schemeClr>
                </a:gs>
                <a:gs pos="100000">
                  <a:schemeClr val="accent3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8728531635215469E-3"/>
                  <c:y val="3.3444332534973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Gasto'!$D$5</c:f>
              <c:numCache>
                <c:formatCode>"$"#,##0.00</c:formatCode>
                <c:ptCount val="1"/>
                <c:pt idx="0">
                  <c:v>842091176.85000002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C0-47AB-8D9D-67053FCD66E7}"/>
            </c:ext>
          </c:extLst>
        </c:ser>
        <c:ser>
          <c:idx val="1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hade val="51000"/>
                    <a:satMod val="130000"/>
                  </a:schemeClr>
                </a:gs>
                <a:gs pos="80000">
                  <a:schemeClr val="accent3">
                    <a:shade val="51000"/>
                    <a:shade val="93000"/>
                    <a:satMod val="130000"/>
                  </a:schemeClr>
                </a:gs>
                <a:gs pos="100000">
                  <a:schemeClr val="accent3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364265817607735E-3"/>
                  <c:y val="-3.162823230386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Gasto'!$E$5</c:f>
              <c:numCache>
                <c:formatCode>"$"#,##0.00</c:formatCode>
                <c:ptCount val="1"/>
                <c:pt idx="0">
                  <c:v>673789571.46000004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C0-47AB-8D9D-67053FCD66E7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3000"/>
                    <a:shade val="51000"/>
                    <a:satMod val="130000"/>
                  </a:schemeClr>
                </a:gs>
                <a:gs pos="80000">
                  <a:schemeClr val="accent3">
                    <a:shade val="73000"/>
                    <a:shade val="93000"/>
                    <a:satMod val="130000"/>
                  </a:schemeClr>
                </a:gs>
                <a:gs pos="100000">
                  <a:schemeClr val="accent3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2897157571391935E-2"/>
                  <c:y val="-4.84067654352570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Gasto'!$F$5</c:f>
              <c:numCache>
                <c:formatCode>"$"#,##0.00</c:formatCode>
                <c:ptCount val="1"/>
                <c:pt idx="0">
                  <c:v>1086953498.3700001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C0-47AB-8D9D-67053FCD66E7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3000"/>
                    <a:shade val="51000"/>
                    <a:satMod val="130000"/>
                  </a:schemeClr>
                </a:gs>
                <a:gs pos="80000">
                  <a:schemeClr val="accent3">
                    <a:shade val="83000"/>
                    <a:shade val="93000"/>
                    <a:satMod val="130000"/>
                  </a:schemeClr>
                </a:gs>
                <a:gs pos="100000">
                  <a:schemeClr val="accent3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7174828472931851E-3"/>
                  <c:y val="-2.1411119517707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Gasto'!$G$5</c:f>
              <c:numCache>
                <c:formatCode>"$"#,##0.00</c:formatCode>
                <c:ptCount val="1"/>
                <c:pt idx="0">
                  <c:v>1050464637.49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C0-47AB-8D9D-67053FCD66E7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94000"/>
                    <a:shade val="51000"/>
                    <a:satMod val="130000"/>
                  </a:schemeClr>
                </a:gs>
                <a:gs pos="80000">
                  <a:schemeClr val="accent3">
                    <a:shade val="94000"/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1538431719718126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Gasto'!$H$5</c:f>
              <c:numCache>
                <c:formatCode>"$"#,##0.00</c:formatCode>
                <c:ptCount val="1"/>
                <c:pt idx="0">
                  <c:v>868981281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C0-47AB-8D9D-67053FCD66E7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5000"/>
                    <a:shade val="51000"/>
                    <a:satMod val="130000"/>
                  </a:schemeClr>
                </a:gs>
                <a:gs pos="80000">
                  <a:schemeClr val="accent3">
                    <a:tint val="95000"/>
                    <a:shade val="93000"/>
                    <a:satMod val="130000"/>
                  </a:schemeClr>
                </a:gs>
                <a:gs pos="100000">
                  <a:schemeClr val="accent3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929147657804475E-2"/>
                  <c:y val="4.560208622717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Gasto'!$I$5</c:f>
              <c:numCache>
                <c:formatCode>"$"#,##0.00</c:formatCode>
                <c:ptCount val="1"/>
                <c:pt idx="0">
                  <c:v>1105983621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2C0-47AB-8D9D-67053FCD66E7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4000"/>
                    <a:shade val="51000"/>
                    <a:satMod val="130000"/>
                  </a:schemeClr>
                </a:gs>
                <a:gs pos="80000">
                  <a:schemeClr val="accent3">
                    <a:tint val="84000"/>
                    <a:shade val="93000"/>
                    <a:satMod val="130000"/>
                  </a:schemeClr>
                </a:gs>
                <a:gs pos="100000">
                  <a:schemeClr val="accent3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0205668297771929E-3"/>
                  <c:y val="-3.1744685804787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Gasto'!$J$5</c:f>
              <c:numCache>
                <c:formatCode>"$"#,##0.00</c:formatCode>
                <c:ptCount val="1"/>
                <c:pt idx="0">
                  <c:v>1358708130.51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2C0-47AB-8D9D-67053FCD66E7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4000"/>
                    <a:shade val="51000"/>
                    <a:satMod val="130000"/>
                  </a:schemeClr>
                </a:gs>
                <a:gs pos="80000">
                  <a:schemeClr val="accent3">
                    <a:tint val="74000"/>
                    <a:shade val="93000"/>
                    <a:satMod val="130000"/>
                  </a:schemeClr>
                </a:gs>
                <a:gs pos="100000">
                  <a:schemeClr val="accent3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1539034749993789E-3"/>
                  <c:y val="-1.146339868482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Gasto'!$K$5</c:f>
              <c:numCache>
                <c:formatCode>"$"#,##0.00</c:formatCode>
                <c:ptCount val="1"/>
                <c:pt idx="0">
                  <c:v>1229035274.24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C0-47AB-8D9D-67053FCD66E7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3000"/>
                    <a:shade val="51000"/>
                    <a:satMod val="130000"/>
                  </a:schemeClr>
                </a:gs>
                <a:gs pos="80000">
                  <a:schemeClr val="accent3">
                    <a:tint val="63000"/>
                    <a:shade val="93000"/>
                    <a:satMod val="130000"/>
                  </a:schemeClr>
                </a:gs>
                <a:gs pos="100000">
                  <a:schemeClr val="accent3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256380422704948E-2"/>
                  <c:y val="-3.9247867390261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Gasto'!$L$5</c:f>
              <c:numCache>
                <c:formatCode>"$"#,##0.00</c:formatCode>
                <c:ptCount val="1"/>
                <c:pt idx="0">
                  <c:v>2026368763.1099999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2C0-47AB-8D9D-67053FCD66E7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2000"/>
                    <a:shade val="51000"/>
                    <a:satMod val="130000"/>
                  </a:schemeClr>
                </a:gs>
                <a:gs pos="80000">
                  <a:schemeClr val="accent3">
                    <a:tint val="52000"/>
                    <a:shade val="93000"/>
                    <a:satMod val="130000"/>
                  </a:schemeClr>
                </a:gs>
                <a:gs pos="100000">
                  <a:schemeClr val="accent3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4.1553703162283623E-3"/>
                  <c:y val="-3.9247867390261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Gasto'!$M$5</c:f>
              <c:numCache>
                <c:formatCode>"$"#,##0.00</c:formatCode>
                <c:ptCount val="1"/>
                <c:pt idx="0">
                  <c:v>1791988002.72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2C0-47AB-8D9D-67053FCD66E7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1000"/>
                    <a:shade val="51000"/>
                    <a:satMod val="130000"/>
                  </a:schemeClr>
                </a:gs>
                <a:gs pos="80000">
                  <a:schemeClr val="accent3">
                    <a:tint val="41000"/>
                    <a:shade val="93000"/>
                    <a:satMod val="130000"/>
                  </a:schemeClr>
                </a:gs>
                <a:gs pos="100000">
                  <a:schemeClr val="accent3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851820222606933E-16"/>
                  <c:y val="-4.63134960186204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2C0-47AB-8D9D-67053FCD6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Gasto'!$N$5</c:f>
              <c:numCache>
                <c:formatCode>"$"#,##0.00</c:formatCode>
                <c:ptCount val="1"/>
                <c:pt idx="0">
                  <c:v>2122898189.24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2C0-47AB-8D9D-67053FCD66E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39967424"/>
        <c:axId val="1639963616"/>
      </c:barChart>
      <c:catAx>
        <c:axId val="163996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63616"/>
        <c:crosses val="autoZero"/>
        <c:auto val="1"/>
        <c:lblAlgn val="ctr"/>
        <c:lblOffset val="100"/>
        <c:noMultiLvlLbl val="0"/>
      </c:catAx>
      <c:valAx>
        <c:axId val="163996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6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TRANSFERENCIAS, ASIGNACIONES, SUBSIDIOS Y OTRAS</a:t>
            </a:r>
          </a:p>
          <a:p>
            <a:pPr>
              <a:defRPr/>
            </a:pPr>
            <a:r>
              <a:rPr lang="es-MX"/>
              <a:t> AYUDAS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1000"/>
                    <a:shade val="51000"/>
                    <a:satMod val="130000"/>
                  </a:schemeClr>
                </a:gs>
                <a:gs pos="80000">
                  <a:schemeClr val="accent1">
                    <a:tint val="41000"/>
                    <a:shade val="93000"/>
                    <a:satMod val="130000"/>
                  </a:schemeClr>
                </a:gs>
                <a:gs pos="100000">
                  <a:schemeClr val="accent1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32147093712929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79-4741-8517-5C053C59F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Gasto'!$C$6</c:f>
            </c:numRef>
          </c:val>
          <c:extLst>
            <c:ext xmlns:c16="http://schemas.microsoft.com/office/drawing/2014/chart" uri="{C3380CC4-5D6E-409C-BE32-E72D297353CC}">
              <c16:uniqueId val="{00000001-6379-4741-8517-5C053C59F02F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2000"/>
                    <a:shade val="51000"/>
                    <a:satMod val="130000"/>
                  </a:schemeClr>
                </a:gs>
                <a:gs pos="80000">
                  <a:schemeClr val="accent1">
                    <a:tint val="52000"/>
                    <a:shade val="93000"/>
                    <a:satMod val="130000"/>
                  </a:schemeClr>
                </a:gs>
                <a:gs pos="100000">
                  <a:schemeClr val="accent1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Gasto'!$D$6</c:f>
              <c:numCache>
                <c:formatCode>"$"#,##0.00</c:formatCode>
                <c:ptCount val="1"/>
                <c:pt idx="0">
                  <c:v>902343037.76999998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79-4741-8517-5C053C59F02F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3000"/>
                    <a:shade val="51000"/>
                    <a:satMod val="130000"/>
                  </a:schemeClr>
                </a:gs>
                <a:gs pos="80000">
                  <a:schemeClr val="accent1">
                    <a:tint val="63000"/>
                    <a:shade val="93000"/>
                    <a:satMod val="130000"/>
                  </a:schemeClr>
                </a:gs>
                <a:gs pos="100000">
                  <a:schemeClr val="accent1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16470896528267E-2"/>
                  <c:y val="-2.23812343079037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79-4741-8517-5C053C59F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Gasto'!$E$6</c:f>
              <c:numCache>
                <c:formatCode>"$"#,##0.00</c:formatCode>
                <c:ptCount val="1"/>
                <c:pt idx="0">
                  <c:v>1093219089.5899999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79-4741-8517-5C053C59F02F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4000"/>
                    <a:shade val="51000"/>
                    <a:satMod val="130000"/>
                  </a:schemeClr>
                </a:gs>
                <a:gs pos="80000">
                  <a:schemeClr val="accent1">
                    <a:tint val="74000"/>
                    <a:shade val="93000"/>
                    <a:satMod val="130000"/>
                  </a:schemeClr>
                </a:gs>
                <a:gs pos="100000">
                  <a:schemeClr val="accent1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812782695843316E-2"/>
                  <c:y val="-3.0297386358788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79-4741-8517-5C053C59F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Gasto'!$F$6</c:f>
              <c:numCache>
                <c:formatCode>"$"#,##0.00</c:formatCode>
                <c:ptCount val="1"/>
                <c:pt idx="0">
                  <c:v>1257950451.96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79-4741-8517-5C053C59F02F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4000"/>
                    <a:shade val="51000"/>
                    <a:satMod val="130000"/>
                  </a:schemeClr>
                </a:gs>
                <a:gs pos="80000">
                  <a:schemeClr val="accent1">
                    <a:tint val="84000"/>
                    <a:shade val="93000"/>
                    <a:satMod val="130000"/>
                  </a:schemeClr>
                </a:gs>
                <a:gs pos="100000">
                  <a:schemeClr val="accent1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800363244557251E-4"/>
                  <c:y val="1.21423311930172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79-4741-8517-5C053C59F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Gasto'!$G$6</c:f>
              <c:numCache>
                <c:formatCode>"$"#,##0.00</c:formatCode>
                <c:ptCount val="1"/>
                <c:pt idx="0">
                  <c:v>1247211593.5999999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79-4741-8517-5C053C59F02F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95000"/>
                    <a:shade val="51000"/>
                    <a:satMod val="130000"/>
                  </a:schemeClr>
                </a:gs>
                <a:gs pos="80000">
                  <a:schemeClr val="accent1">
                    <a:tint val="95000"/>
                    <a:shade val="93000"/>
                    <a:satMod val="130000"/>
                  </a:schemeClr>
                </a:gs>
                <a:gs pos="100000">
                  <a:schemeClr val="accent1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4200938637317822E-3"/>
                  <c:y val="-3.0833592592168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79-4741-8517-5C053C59F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Gasto'!$H$6</c:f>
              <c:numCache>
                <c:formatCode>"$"#,##0.00</c:formatCode>
                <c:ptCount val="1"/>
                <c:pt idx="0">
                  <c:v>1318430859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79-4741-8517-5C053C59F02F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94000"/>
                    <a:shade val="51000"/>
                    <a:satMod val="130000"/>
                  </a:schemeClr>
                </a:gs>
                <a:gs pos="80000">
                  <a:schemeClr val="accent1">
                    <a:shade val="94000"/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4.6406644584274835E-3"/>
                  <c:y val="1.5939029775328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79-4741-8517-5C053C59F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Gasto'!$I$6</c:f>
              <c:numCache>
                <c:formatCode>"$"#,##0.00</c:formatCode>
                <c:ptCount val="1"/>
                <c:pt idx="0">
                  <c:v>1340715562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79-4741-8517-5C053C59F02F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83000"/>
                    <a:shade val="51000"/>
                    <a:satMod val="130000"/>
                  </a:schemeClr>
                </a:gs>
                <a:gs pos="80000">
                  <a:schemeClr val="accent1">
                    <a:shade val="83000"/>
                    <a:shade val="93000"/>
                    <a:satMod val="130000"/>
                  </a:schemeClr>
                </a:gs>
                <a:gs pos="100000">
                  <a:schemeClr val="accent1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4947945633189254E-3"/>
                  <c:y val="3.0699020781980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79-4741-8517-5C053C59F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Gasto'!$J$6</c:f>
              <c:numCache>
                <c:formatCode>"$"#,##0.00</c:formatCode>
                <c:ptCount val="1"/>
                <c:pt idx="0">
                  <c:v>1604951359.3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379-4741-8517-5C053C59F02F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3000"/>
                    <a:shade val="51000"/>
                    <a:satMod val="130000"/>
                  </a:schemeClr>
                </a:gs>
                <a:gs pos="80000">
                  <a:schemeClr val="accent1">
                    <a:shade val="73000"/>
                    <a:shade val="93000"/>
                    <a:satMod val="130000"/>
                  </a:schemeClr>
                </a:gs>
                <a:gs pos="100000">
                  <a:schemeClr val="accent1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150537634408615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79-4741-8517-5C053C59F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Gasto'!$K$6</c:f>
              <c:numCache>
                <c:formatCode>"$"#,##0.00</c:formatCode>
                <c:ptCount val="1"/>
                <c:pt idx="0">
                  <c:v>1710294357.3199999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379-4741-8517-5C053C59F02F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2000"/>
                    <a:shade val="51000"/>
                    <a:satMod val="130000"/>
                  </a:schemeClr>
                </a:gs>
                <a:gs pos="80000">
                  <a:schemeClr val="accent1">
                    <a:shade val="62000"/>
                    <a:shade val="93000"/>
                    <a:satMod val="130000"/>
                  </a:schemeClr>
                </a:gs>
                <a:gs pos="100000">
                  <a:schemeClr val="accent1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921146953405018E-3"/>
                  <c:y val="-3.12347342542046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79-4741-8517-5C053C59F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Gasto'!$L$6</c:f>
              <c:numCache>
                <c:formatCode>"$"#,##0.00</c:formatCode>
                <c:ptCount val="1"/>
                <c:pt idx="0">
                  <c:v>1808747482.27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379-4741-8517-5C053C59F02F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hade val="51000"/>
                    <a:satMod val="130000"/>
                  </a:schemeClr>
                </a:gs>
                <a:gs pos="80000">
                  <a:schemeClr val="accent1">
                    <a:shade val="51000"/>
                    <a:shade val="93000"/>
                    <a:satMod val="130000"/>
                  </a:schemeClr>
                </a:gs>
                <a:gs pos="100000">
                  <a:schemeClr val="accent1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Gasto'!$M$6</c:f>
              <c:numCache>
                <c:formatCode>"$"#,##0.00</c:formatCode>
                <c:ptCount val="1"/>
                <c:pt idx="0">
                  <c:v>2194551053.0700002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379-4741-8517-5C053C59F02F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0000"/>
                    <a:shade val="51000"/>
                    <a:satMod val="130000"/>
                  </a:schemeClr>
                </a:gs>
                <a:gs pos="80000">
                  <a:schemeClr val="accent1">
                    <a:shade val="40000"/>
                    <a:shade val="93000"/>
                    <a:satMod val="130000"/>
                  </a:schemeClr>
                </a:gs>
                <a:gs pos="100000">
                  <a:schemeClr val="accent1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5.2857587300860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79-4741-8517-5C053C59F0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Gasto'!$N$6</c:f>
              <c:numCache>
                <c:formatCode>"$"#,##0.00</c:formatCode>
                <c:ptCount val="1"/>
                <c:pt idx="0">
                  <c:v>2160537221.1999998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379-4741-8517-5C053C59F0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39965248"/>
        <c:axId val="1639957088"/>
      </c:barChart>
      <c:catAx>
        <c:axId val="16399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57088"/>
        <c:crosses val="autoZero"/>
        <c:auto val="1"/>
        <c:lblAlgn val="ctr"/>
        <c:lblOffset val="100"/>
        <c:noMultiLvlLbl val="0"/>
      </c:catAx>
      <c:valAx>
        <c:axId val="163995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BIENES MUEBLES, INMUEBLES E INTANGIBLES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40000"/>
                    <a:shade val="51000"/>
                    <a:satMod val="130000"/>
                  </a:schemeClr>
                </a:gs>
                <a:gs pos="80000">
                  <a:schemeClr val="accent6">
                    <a:shade val="40000"/>
                    <a:shade val="93000"/>
                    <a:satMod val="130000"/>
                  </a:schemeClr>
                </a:gs>
                <a:gs pos="100000">
                  <a:schemeClr val="accent6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Gasto'!$C$7</c:f>
            </c:numRef>
          </c:val>
          <c:extLst>
            <c:ext xmlns:c16="http://schemas.microsoft.com/office/drawing/2014/chart" uri="{C3380CC4-5D6E-409C-BE32-E72D297353CC}">
              <c16:uniqueId val="{00000000-E89D-4C81-8F45-917B9F8FACCF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hade val="51000"/>
                    <a:satMod val="130000"/>
                  </a:schemeClr>
                </a:gs>
                <a:gs pos="80000">
                  <a:schemeClr val="accent6">
                    <a:shade val="51000"/>
                    <a:shade val="93000"/>
                    <a:satMod val="130000"/>
                  </a:schemeClr>
                </a:gs>
                <a:gs pos="100000">
                  <a:schemeClr val="accent6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9543343078799114E-17"/>
                  <c:y val="-1.75611867352198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9D-4C81-8F45-917B9F8FA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Gasto'!$D$7</c:f>
              <c:numCache>
                <c:formatCode>"$"#,##0.00</c:formatCode>
                <c:ptCount val="1"/>
                <c:pt idx="0">
                  <c:v>100110670.12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D-4C81-8F45-917B9F8FACCF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2000"/>
                    <a:shade val="51000"/>
                    <a:satMod val="130000"/>
                  </a:schemeClr>
                </a:gs>
                <a:gs pos="80000">
                  <a:schemeClr val="accent6">
                    <a:shade val="62000"/>
                    <a:shade val="93000"/>
                    <a:satMod val="130000"/>
                  </a:schemeClr>
                </a:gs>
                <a:gs pos="100000">
                  <a:schemeClr val="accent6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Gasto'!$E$7</c:f>
              <c:numCache>
                <c:formatCode>"$"#,##0.00</c:formatCode>
                <c:ptCount val="1"/>
                <c:pt idx="0">
                  <c:v>135332123.68000001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9D-4C81-8F45-917B9F8FACCF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3000"/>
                    <a:shade val="51000"/>
                    <a:satMod val="130000"/>
                  </a:schemeClr>
                </a:gs>
                <a:gs pos="80000">
                  <a:schemeClr val="accent6">
                    <a:shade val="73000"/>
                    <a:shade val="93000"/>
                    <a:satMod val="130000"/>
                  </a:schemeClr>
                </a:gs>
                <a:gs pos="100000">
                  <a:schemeClr val="accent6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9086686157598227E-17"/>
                  <c:y val="-1.3170890051414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9D-4C81-8F45-917B9F8FA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Gasto'!$F$7</c:f>
              <c:numCache>
                <c:formatCode>"$"#,##0.00</c:formatCode>
                <c:ptCount val="1"/>
                <c:pt idx="0">
                  <c:v>129925516.38999999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9D-4C81-8F45-917B9F8FACCF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83000"/>
                    <a:shade val="51000"/>
                    <a:satMod val="130000"/>
                  </a:schemeClr>
                </a:gs>
                <a:gs pos="80000">
                  <a:schemeClr val="accent6">
                    <a:shade val="83000"/>
                    <a:shade val="93000"/>
                    <a:satMod val="130000"/>
                  </a:schemeClr>
                </a:gs>
                <a:gs pos="100000">
                  <a:schemeClr val="accent6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3.0732076786634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9D-4C81-8F45-917B9F8FA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Gasto'!$G$7</c:f>
              <c:numCache>
                <c:formatCode>"$"#,##0.00</c:formatCode>
                <c:ptCount val="1"/>
                <c:pt idx="0">
                  <c:v>154675210.63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9D-4C81-8F45-917B9F8FACCF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94000"/>
                    <a:shade val="51000"/>
                    <a:satMod val="130000"/>
                  </a:schemeClr>
                </a:gs>
                <a:gs pos="80000">
                  <a:schemeClr val="accent6">
                    <a:shade val="94000"/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Gasto'!$H$7</c:f>
              <c:numCache>
                <c:formatCode>"$"#,##0.00</c:formatCode>
                <c:ptCount val="1"/>
                <c:pt idx="0">
                  <c:v>72986052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9D-4C81-8F45-917B9F8FACCF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95000"/>
                    <a:shade val="51000"/>
                    <a:satMod val="130000"/>
                  </a:schemeClr>
                </a:gs>
                <a:gs pos="80000">
                  <a:schemeClr val="accent6">
                    <a:tint val="95000"/>
                    <a:shade val="93000"/>
                    <a:satMod val="130000"/>
                  </a:schemeClr>
                </a:gs>
                <a:gs pos="100000">
                  <a:schemeClr val="accent6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Gasto'!$I$7</c:f>
              <c:numCache>
                <c:formatCode>"$"#,##0.00</c:formatCode>
                <c:ptCount val="1"/>
                <c:pt idx="0">
                  <c:v>129286548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9D-4C81-8F45-917B9F8FACCF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84000"/>
                    <a:shade val="51000"/>
                    <a:satMod val="130000"/>
                  </a:schemeClr>
                </a:gs>
                <a:gs pos="80000">
                  <a:schemeClr val="accent6">
                    <a:tint val="84000"/>
                    <a:shade val="93000"/>
                    <a:satMod val="130000"/>
                  </a:schemeClr>
                </a:gs>
                <a:gs pos="100000">
                  <a:schemeClr val="accent6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1817337231519645E-16"/>
                  <c:y val="-1.75611867352198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9D-4C81-8F45-917B9F8FA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Gasto'!$J$7</c:f>
              <c:numCache>
                <c:formatCode>"$"#,##0.00</c:formatCode>
                <c:ptCount val="1"/>
                <c:pt idx="0">
                  <c:v>151992128.91999999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9D-4C81-8F45-917B9F8FACCF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4000"/>
                    <a:shade val="51000"/>
                    <a:satMod val="130000"/>
                  </a:schemeClr>
                </a:gs>
                <a:gs pos="80000">
                  <a:schemeClr val="accent6">
                    <a:tint val="74000"/>
                    <a:shade val="93000"/>
                    <a:satMod val="130000"/>
                  </a:schemeClr>
                </a:gs>
                <a:gs pos="100000">
                  <a:schemeClr val="accent6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Gasto'!$K$7</c:f>
              <c:numCache>
                <c:formatCode>"$"#,##0.00</c:formatCode>
                <c:ptCount val="1"/>
                <c:pt idx="0">
                  <c:v>293462744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9D-4C81-8F45-917B9F8FACCF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63000"/>
                    <a:shade val="51000"/>
                    <a:satMod val="130000"/>
                  </a:schemeClr>
                </a:gs>
                <a:gs pos="80000">
                  <a:schemeClr val="accent6">
                    <a:tint val="63000"/>
                    <a:shade val="93000"/>
                    <a:satMod val="130000"/>
                  </a:schemeClr>
                </a:gs>
                <a:gs pos="100000">
                  <a:schemeClr val="accent6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Gasto'!$L$7</c:f>
              <c:numCache>
                <c:formatCode>"$"#,##0.00</c:formatCode>
                <c:ptCount val="1"/>
                <c:pt idx="0">
                  <c:v>399535775.88999999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9D-4C81-8F45-917B9F8FACCF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52000"/>
                    <a:shade val="51000"/>
                    <a:satMod val="130000"/>
                  </a:schemeClr>
                </a:gs>
                <a:gs pos="80000">
                  <a:schemeClr val="accent6">
                    <a:tint val="52000"/>
                    <a:shade val="93000"/>
                    <a:satMod val="130000"/>
                  </a:schemeClr>
                </a:gs>
                <a:gs pos="100000">
                  <a:schemeClr val="accent6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Gasto'!$M$7</c:f>
              <c:numCache>
                <c:formatCode>"$"#,##0.00</c:formatCode>
                <c:ptCount val="1"/>
                <c:pt idx="0">
                  <c:v>800992770.26999998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9D-4C81-8F45-917B9F8FACCF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41000"/>
                    <a:shade val="51000"/>
                    <a:satMod val="130000"/>
                  </a:schemeClr>
                </a:gs>
                <a:gs pos="80000">
                  <a:schemeClr val="accent6">
                    <a:tint val="41000"/>
                    <a:shade val="93000"/>
                    <a:satMod val="130000"/>
                  </a:schemeClr>
                </a:gs>
                <a:gs pos="100000">
                  <a:schemeClr val="accent6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Gasto'!$N$7</c:f>
              <c:numCache>
                <c:formatCode>"$"#,##0.00</c:formatCode>
                <c:ptCount val="1"/>
                <c:pt idx="0">
                  <c:v>553041953.57000005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89D-4C81-8F45-917B9F8FAC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39965792"/>
        <c:axId val="1639953824"/>
      </c:barChart>
      <c:catAx>
        <c:axId val="1639965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53824"/>
        <c:crosses val="autoZero"/>
        <c:auto val="1"/>
        <c:lblAlgn val="ctr"/>
        <c:lblOffset val="100"/>
        <c:noMultiLvlLbl val="0"/>
      </c:catAx>
      <c:valAx>
        <c:axId val="163995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6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INVERSIÓN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40000"/>
                    <a:shade val="51000"/>
                    <a:satMod val="130000"/>
                  </a:schemeClr>
                </a:gs>
                <a:gs pos="80000">
                  <a:schemeClr val="accent6">
                    <a:shade val="40000"/>
                    <a:shade val="93000"/>
                    <a:satMod val="130000"/>
                  </a:schemeClr>
                </a:gs>
                <a:gs pos="100000">
                  <a:schemeClr val="accent6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1007751937984496E-2"/>
                  <c:y val="-4.21274285052757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B8-42F9-9A1C-FE3461A91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Gasto'!$C$8</c:f>
            </c:numRef>
          </c:val>
          <c:extLst>
            <c:ext xmlns:c16="http://schemas.microsoft.com/office/drawing/2014/chart" uri="{C3380CC4-5D6E-409C-BE32-E72D297353CC}">
              <c16:uniqueId val="{00000001-18B8-42F9-9A1C-FE3461A919C5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hade val="51000"/>
                    <a:satMod val="130000"/>
                  </a:schemeClr>
                </a:gs>
                <a:gs pos="80000">
                  <a:schemeClr val="accent6">
                    <a:shade val="51000"/>
                    <a:shade val="93000"/>
                    <a:satMod val="130000"/>
                  </a:schemeClr>
                </a:gs>
                <a:gs pos="100000">
                  <a:schemeClr val="accent6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Gasto'!$D$8</c:f>
              <c:numCache>
                <c:formatCode>"$"#,##0.00</c:formatCode>
                <c:ptCount val="1"/>
                <c:pt idx="0">
                  <c:v>450337093.00999999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8-42F9-9A1C-FE3461A919C5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2000"/>
                    <a:shade val="51000"/>
                    <a:satMod val="130000"/>
                  </a:schemeClr>
                </a:gs>
                <a:gs pos="80000">
                  <a:schemeClr val="accent6">
                    <a:shade val="62000"/>
                    <a:shade val="93000"/>
                    <a:satMod val="130000"/>
                  </a:schemeClr>
                </a:gs>
                <a:gs pos="100000">
                  <a:schemeClr val="accent6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335917312661499E-2"/>
                  <c:y val="-7.72327267272891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B8-42F9-9A1C-FE3461A91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Gasto'!$E$8</c:f>
              <c:numCache>
                <c:formatCode>"$"#,##0.00</c:formatCode>
                <c:ptCount val="1"/>
                <c:pt idx="0">
                  <c:v>400485759.64999998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B8-42F9-9A1C-FE3461A919C5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3000"/>
                    <a:shade val="51000"/>
                    <a:satMod val="130000"/>
                  </a:schemeClr>
                </a:gs>
                <a:gs pos="80000">
                  <a:schemeClr val="accent6">
                    <a:shade val="73000"/>
                    <a:shade val="93000"/>
                    <a:satMod val="130000"/>
                  </a:schemeClr>
                </a:gs>
                <a:gs pos="100000">
                  <a:schemeClr val="accent6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272340957380328E-2"/>
                  <c:y val="-4.9230090609501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B8-42F9-9A1C-FE3461A91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Gasto'!$F$8</c:f>
              <c:numCache>
                <c:formatCode>"$"#,##0.00</c:formatCode>
                <c:ptCount val="1"/>
                <c:pt idx="0">
                  <c:v>1209516446.97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B8-42F9-9A1C-FE3461A919C5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83000"/>
                    <a:shade val="51000"/>
                    <a:satMod val="130000"/>
                  </a:schemeClr>
                </a:gs>
                <a:gs pos="80000">
                  <a:schemeClr val="accent6">
                    <a:shade val="83000"/>
                    <a:shade val="93000"/>
                    <a:satMod val="130000"/>
                  </a:schemeClr>
                </a:gs>
                <a:gs pos="100000">
                  <a:schemeClr val="accent6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Gasto'!$G$8</c:f>
              <c:numCache>
                <c:formatCode>"$"#,##0.00</c:formatCode>
                <c:ptCount val="1"/>
                <c:pt idx="0">
                  <c:v>1383141362.5899999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B8-42F9-9A1C-FE3461A919C5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94000"/>
                    <a:shade val="51000"/>
                    <a:satMod val="130000"/>
                  </a:schemeClr>
                </a:gs>
                <a:gs pos="80000">
                  <a:schemeClr val="accent6">
                    <a:shade val="94000"/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5273368606701938E-3"/>
                  <c:y val="1.3170890051414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B8-42F9-9A1C-FE3461A91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Gasto'!$H$8</c:f>
              <c:numCache>
                <c:formatCode>"$"#,##0.00</c:formatCode>
                <c:ptCount val="1"/>
                <c:pt idx="0">
                  <c:v>1059627560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B8-42F9-9A1C-FE3461A919C5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95000"/>
                    <a:shade val="51000"/>
                    <a:satMod val="130000"/>
                  </a:schemeClr>
                </a:gs>
                <a:gs pos="80000">
                  <a:schemeClr val="accent6">
                    <a:tint val="95000"/>
                    <a:shade val="93000"/>
                    <a:satMod val="130000"/>
                  </a:schemeClr>
                </a:gs>
                <a:gs pos="100000">
                  <a:schemeClr val="accent6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9187462678276975E-3"/>
                  <c:y val="-4.3663747522680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B8-42F9-9A1C-FE3461A91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Gasto'!$I$8</c:f>
              <c:numCache>
                <c:formatCode>"$"#,##0.00</c:formatCode>
                <c:ptCount val="1"/>
                <c:pt idx="0">
                  <c:v>998529929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B8-42F9-9A1C-FE3461A919C5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84000"/>
                    <a:shade val="51000"/>
                    <a:satMod val="130000"/>
                  </a:schemeClr>
                </a:gs>
                <a:gs pos="80000">
                  <a:schemeClr val="accent6">
                    <a:tint val="84000"/>
                    <a:shade val="93000"/>
                    <a:satMod val="130000"/>
                  </a:schemeClr>
                </a:gs>
                <a:gs pos="100000">
                  <a:schemeClr val="accent6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582010582010453E-2"/>
                  <c:y val="-0.10097682372751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8B8-42F9-9A1C-FE3461A91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Gasto'!$J$8</c:f>
              <c:numCache>
                <c:formatCode>"$"#,##0.00</c:formatCode>
                <c:ptCount val="1"/>
                <c:pt idx="0">
                  <c:v>1014636549.96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8B8-42F9-9A1C-FE3461A919C5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4000"/>
                    <a:shade val="51000"/>
                    <a:satMod val="130000"/>
                  </a:schemeClr>
                </a:gs>
                <a:gs pos="80000">
                  <a:schemeClr val="accent6">
                    <a:tint val="74000"/>
                    <a:shade val="93000"/>
                    <a:satMod val="130000"/>
                  </a:schemeClr>
                </a:gs>
                <a:gs pos="100000">
                  <a:schemeClr val="accent6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658229950867208E-2"/>
                  <c:y val="-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B8-42F9-9A1C-FE3461A91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Gasto'!$K$8</c:f>
              <c:numCache>
                <c:formatCode>"$"#,##0.00</c:formatCode>
                <c:ptCount val="1"/>
                <c:pt idx="0">
                  <c:v>1050915765.9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8B8-42F9-9A1C-FE3461A919C5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63000"/>
                    <a:shade val="51000"/>
                    <a:satMod val="130000"/>
                  </a:schemeClr>
                </a:gs>
                <a:gs pos="80000">
                  <a:schemeClr val="accent6">
                    <a:tint val="63000"/>
                    <a:shade val="93000"/>
                    <a:satMod val="130000"/>
                  </a:schemeClr>
                </a:gs>
                <a:gs pos="100000">
                  <a:schemeClr val="accent6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71925731505784E-4"/>
                  <c:y val="2.74065134718151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B8-42F9-9A1C-FE3461A91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Gasto'!$L$8</c:f>
              <c:numCache>
                <c:formatCode>"$"#,##0.00</c:formatCode>
                <c:ptCount val="1"/>
                <c:pt idx="0">
                  <c:v>1980907741.78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8B8-42F9-9A1C-FE3461A919C5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52000"/>
                    <a:shade val="51000"/>
                    <a:satMod val="130000"/>
                  </a:schemeClr>
                </a:gs>
                <a:gs pos="80000">
                  <a:schemeClr val="accent6">
                    <a:tint val="52000"/>
                    <a:shade val="93000"/>
                    <a:satMod val="130000"/>
                  </a:schemeClr>
                </a:gs>
                <a:gs pos="100000">
                  <a:schemeClr val="accent6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537599466733323E-3"/>
                  <c:y val="1.0378730499045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B8-42F9-9A1C-FE3461A91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Gasto'!$M$8</c:f>
              <c:numCache>
                <c:formatCode>"$"#,##0.00</c:formatCode>
                <c:ptCount val="1"/>
                <c:pt idx="0">
                  <c:v>1514102415.1199999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8B8-42F9-9A1C-FE3461A919C5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41000"/>
                    <a:shade val="51000"/>
                    <a:satMod val="130000"/>
                  </a:schemeClr>
                </a:gs>
                <a:gs pos="80000">
                  <a:schemeClr val="accent6">
                    <a:tint val="41000"/>
                    <a:shade val="93000"/>
                    <a:satMod val="130000"/>
                  </a:schemeClr>
                </a:gs>
                <a:gs pos="100000">
                  <a:schemeClr val="accent6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636684303350969E-3"/>
                  <c:y val="-8.7805933676099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8B8-42F9-9A1C-FE3461A91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Gasto'!$N$8</c:f>
              <c:numCache>
                <c:formatCode>"$"#,##0.00</c:formatCode>
                <c:ptCount val="1"/>
                <c:pt idx="0">
                  <c:v>1665425890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8B8-42F9-9A1C-FE3461A919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39966336"/>
        <c:axId val="1639966880"/>
      </c:barChart>
      <c:catAx>
        <c:axId val="1639966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66880"/>
        <c:crosses val="autoZero"/>
        <c:auto val="1"/>
        <c:lblAlgn val="ctr"/>
        <c:lblOffset val="100"/>
        <c:noMultiLvlLbl val="0"/>
      </c:catAx>
      <c:valAx>
        <c:axId val="163996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6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INVERSIONES FINANCIERAS Y OTRAS PROVISIONES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8500"/>
                    <a:shade val="51000"/>
                    <a:satMod val="130000"/>
                  </a:schemeClr>
                </a:gs>
                <a:gs pos="80000">
                  <a:schemeClr val="dk1">
                    <a:tint val="88500"/>
                    <a:shade val="93000"/>
                    <a:satMod val="130000"/>
                  </a:schemeClr>
                </a:gs>
                <a:gs pos="100000">
                  <a:schemeClr val="dk1">
                    <a:tint val="8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188034188034191E-2"/>
                  <c:y val="-1.49277301651047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72-4264-BD9D-EDCC5BB10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Gasto'!$C$9</c:f>
            </c:numRef>
          </c:val>
          <c:extLst>
            <c:ext xmlns:c16="http://schemas.microsoft.com/office/drawing/2014/chart" uri="{C3380CC4-5D6E-409C-BE32-E72D297353CC}">
              <c16:uniqueId val="{00000001-7C72-4264-BD9D-EDCC5BB10E08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55000"/>
                    <a:shade val="51000"/>
                    <a:satMod val="130000"/>
                  </a:schemeClr>
                </a:gs>
                <a:gs pos="80000">
                  <a:schemeClr val="dk1">
                    <a:tint val="55000"/>
                    <a:shade val="93000"/>
                    <a:satMod val="130000"/>
                  </a:schemeClr>
                </a:gs>
                <a:gs pos="100000">
                  <a:schemeClr val="dk1">
                    <a:tint val="5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4.47837078345523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72-4264-BD9D-EDCC5BB10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Gasto'!$D$9</c:f>
              <c:numCache>
                <c:formatCode>"$"#,##0.00</c:formatCode>
                <c:ptCount val="1"/>
                <c:pt idx="0">
                  <c:v>1272216.45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72-4264-BD9D-EDCC5BB10E08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75000"/>
                    <a:shade val="51000"/>
                    <a:satMod val="130000"/>
                  </a:schemeClr>
                </a:gs>
                <a:gs pos="80000">
                  <a:schemeClr val="dk1">
                    <a:tint val="75000"/>
                    <a:shade val="93000"/>
                    <a:satMod val="130000"/>
                  </a:schemeClr>
                </a:gs>
                <a:gs pos="100000">
                  <a:schemeClr val="dk1">
                    <a:tint val="7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9968511021142599E-3"/>
                  <c:y val="-1.49277301651047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72-4264-BD9D-EDCC5BB10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Gasto'!$E$9</c:f>
              <c:numCache>
                <c:formatCode>"$"#,##0.00</c:formatCode>
                <c:ptCount val="1"/>
                <c:pt idx="0">
                  <c:v>1013552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72-4264-BD9D-EDCC5BB10E08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98500"/>
                    <a:shade val="51000"/>
                    <a:satMod val="130000"/>
                  </a:schemeClr>
                </a:gs>
                <a:gs pos="80000">
                  <a:schemeClr val="dk1">
                    <a:tint val="98500"/>
                    <a:shade val="93000"/>
                    <a:satMod val="130000"/>
                  </a:schemeClr>
                </a:gs>
                <a:gs pos="100000">
                  <a:schemeClr val="dk1">
                    <a:tint val="9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72-4264-BD9D-EDCC5BB10E08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30000"/>
                    <a:shade val="51000"/>
                    <a:satMod val="130000"/>
                  </a:schemeClr>
                </a:gs>
                <a:gs pos="80000">
                  <a:schemeClr val="dk1">
                    <a:tint val="30000"/>
                    <a:shade val="93000"/>
                    <a:satMod val="130000"/>
                  </a:schemeClr>
                </a:gs>
                <a:gs pos="100000">
                  <a:schemeClr val="dk1">
                    <a:tint val="3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993702204228521E-3"/>
                  <c:y val="-5.2926200168107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72-4264-BD9D-EDCC5BB10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72-4264-BD9D-EDCC5BB10E08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60000"/>
                    <a:shade val="51000"/>
                    <a:satMod val="130000"/>
                  </a:schemeClr>
                </a:gs>
                <a:gs pos="80000">
                  <a:schemeClr val="dk1">
                    <a:tint val="60000"/>
                    <a:shade val="93000"/>
                    <a:satMod val="130000"/>
                  </a:schemeClr>
                </a:gs>
                <a:gs pos="100000">
                  <a:schemeClr val="dk1">
                    <a:tint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72-4264-BD9D-EDCC5BB10E08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0000"/>
                    <a:shade val="51000"/>
                    <a:satMod val="130000"/>
                  </a:schemeClr>
                </a:gs>
                <a:gs pos="80000">
                  <a:schemeClr val="dk1">
                    <a:tint val="80000"/>
                    <a:shade val="93000"/>
                    <a:satMod val="130000"/>
                  </a:schemeClr>
                </a:gs>
                <a:gs pos="100000">
                  <a:schemeClr val="dk1">
                    <a:tint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72-4264-BD9D-EDCC5BB10E08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8500"/>
                    <a:shade val="51000"/>
                    <a:satMod val="130000"/>
                  </a:schemeClr>
                </a:gs>
                <a:gs pos="80000">
                  <a:schemeClr val="dk1">
                    <a:tint val="88500"/>
                    <a:shade val="93000"/>
                    <a:satMod val="130000"/>
                  </a:schemeClr>
                </a:gs>
                <a:gs pos="100000">
                  <a:schemeClr val="dk1">
                    <a:tint val="8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72-4264-BD9D-EDCC5BB10E08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55000"/>
                    <a:shade val="51000"/>
                    <a:satMod val="130000"/>
                  </a:schemeClr>
                </a:gs>
                <a:gs pos="80000">
                  <a:schemeClr val="dk1">
                    <a:tint val="55000"/>
                    <a:shade val="93000"/>
                    <a:satMod val="130000"/>
                  </a:schemeClr>
                </a:gs>
                <a:gs pos="100000">
                  <a:schemeClr val="dk1">
                    <a:tint val="5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72-4264-BD9D-EDCC5BB10E08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75000"/>
                    <a:shade val="51000"/>
                    <a:satMod val="130000"/>
                  </a:schemeClr>
                </a:gs>
                <a:gs pos="80000">
                  <a:schemeClr val="dk1">
                    <a:tint val="75000"/>
                    <a:shade val="93000"/>
                    <a:satMod val="130000"/>
                  </a:schemeClr>
                </a:gs>
                <a:gs pos="100000">
                  <a:schemeClr val="dk1">
                    <a:tint val="7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C72-4264-BD9D-EDCC5BB10E08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98500"/>
                    <a:shade val="51000"/>
                    <a:satMod val="130000"/>
                  </a:schemeClr>
                </a:gs>
                <a:gs pos="80000">
                  <a:schemeClr val="dk1">
                    <a:tint val="98500"/>
                    <a:shade val="93000"/>
                    <a:satMod val="130000"/>
                  </a:schemeClr>
                </a:gs>
                <a:gs pos="100000">
                  <a:schemeClr val="dk1">
                    <a:tint val="9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C72-4264-BD9D-EDCC5BB10E08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30000"/>
                    <a:shade val="51000"/>
                    <a:satMod val="130000"/>
                  </a:schemeClr>
                </a:gs>
                <a:gs pos="80000">
                  <a:schemeClr val="dk1">
                    <a:tint val="30000"/>
                    <a:shade val="93000"/>
                    <a:satMod val="130000"/>
                  </a:schemeClr>
                </a:gs>
                <a:gs pos="100000">
                  <a:schemeClr val="dk1">
                    <a:tint val="3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Gasto'!$N$9</c:f>
              <c:numCache>
                <c:formatCode>"$"#,##0.00</c:formatCode>
                <c:ptCount val="1"/>
                <c:pt idx="0">
                  <c:v>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C72-4264-BD9D-EDCC5BB10E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39958176"/>
        <c:axId val="1639954368"/>
      </c:barChart>
      <c:catAx>
        <c:axId val="1639958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54368"/>
        <c:crosses val="autoZero"/>
        <c:auto val="1"/>
        <c:lblAlgn val="ctr"/>
        <c:lblOffset val="100"/>
        <c:noMultiLvlLbl val="0"/>
      </c:catAx>
      <c:valAx>
        <c:axId val="163995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5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41000"/>
                    <a:shade val="51000"/>
                    <a:satMod val="130000"/>
                  </a:schemeClr>
                </a:gs>
                <a:gs pos="80000">
                  <a:schemeClr val="accent2">
                    <a:tint val="41000"/>
                    <a:shade val="93000"/>
                    <a:satMod val="130000"/>
                  </a:schemeClr>
                </a:gs>
                <a:gs pos="100000">
                  <a:schemeClr val="accent2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Gasto'!$C$10</c:f>
            </c:numRef>
          </c:val>
          <c:extLst>
            <c:ext xmlns:c16="http://schemas.microsoft.com/office/drawing/2014/chart" uri="{C3380CC4-5D6E-409C-BE32-E72D297353CC}">
              <c16:uniqueId val="{00000000-DF2C-483D-AF03-F50A67632FB1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2000"/>
                    <a:shade val="51000"/>
                    <a:satMod val="130000"/>
                  </a:schemeClr>
                </a:gs>
                <a:gs pos="80000">
                  <a:schemeClr val="accent2">
                    <a:tint val="52000"/>
                    <a:shade val="93000"/>
                    <a:satMod val="130000"/>
                  </a:schemeClr>
                </a:gs>
                <a:gs pos="100000">
                  <a:schemeClr val="accent2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Gasto'!$D$10</c:f>
              <c:numCache>
                <c:formatCode>"$"#,##0.00</c:formatCode>
                <c:ptCount val="1"/>
                <c:pt idx="0">
                  <c:v>83319270.739999995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C-483D-AF03-F50A67632FB1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63000"/>
                    <a:shade val="51000"/>
                    <a:satMod val="130000"/>
                  </a:schemeClr>
                </a:gs>
                <a:gs pos="80000">
                  <a:schemeClr val="accent2">
                    <a:tint val="63000"/>
                    <a:shade val="93000"/>
                    <a:satMod val="130000"/>
                  </a:schemeClr>
                </a:gs>
                <a:gs pos="100000">
                  <a:schemeClr val="accent2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1.7584346885164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2C-483D-AF03-F50A67632F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Gasto'!$E$10</c:f>
              <c:numCache>
                <c:formatCode>"$"#,##0.00</c:formatCode>
                <c:ptCount val="1"/>
                <c:pt idx="0">
                  <c:v>105167327.47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2C-483D-AF03-F50A67632FB1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4000"/>
                    <a:shade val="51000"/>
                    <a:satMod val="130000"/>
                  </a:schemeClr>
                </a:gs>
                <a:gs pos="80000">
                  <a:schemeClr val="accent2">
                    <a:tint val="74000"/>
                    <a:shade val="93000"/>
                    <a:satMod val="130000"/>
                  </a:schemeClr>
                </a:gs>
                <a:gs pos="100000">
                  <a:schemeClr val="accent2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6145961526334953E-3"/>
                  <c:y val="-3.453178041858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2C-483D-AF03-F50A67632F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Gasto'!$F$10</c:f>
              <c:numCache>
                <c:formatCode>"$"#,##0.00</c:formatCode>
                <c:ptCount val="1"/>
                <c:pt idx="0">
                  <c:v>122113358.96000001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2C-483D-AF03-F50A67632FB1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84000"/>
                    <a:shade val="51000"/>
                    <a:satMod val="130000"/>
                  </a:schemeClr>
                </a:gs>
                <a:gs pos="80000">
                  <a:schemeClr val="accent2">
                    <a:tint val="84000"/>
                    <a:shade val="93000"/>
                    <a:satMod val="130000"/>
                  </a:schemeClr>
                </a:gs>
                <a:gs pos="100000">
                  <a:schemeClr val="accent2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53826720015356E-3"/>
                  <c:y val="-4.56811268522824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2C-483D-AF03-F50A67632F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Gasto'!$G$10</c:f>
              <c:numCache>
                <c:formatCode>"$"#,##0.00</c:formatCode>
                <c:ptCount val="1"/>
                <c:pt idx="0">
                  <c:v>115562738.17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2C-483D-AF03-F50A67632FB1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95000"/>
                    <a:shade val="51000"/>
                    <a:satMod val="130000"/>
                  </a:schemeClr>
                </a:gs>
                <a:gs pos="80000">
                  <a:schemeClr val="accent2">
                    <a:tint val="95000"/>
                    <a:shade val="93000"/>
                    <a:satMod val="130000"/>
                  </a:schemeClr>
                </a:gs>
                <a:gs pos="100000">
                  <a:schemeClr val="accent2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051433151142474E-2"/>
                  <c:y val="-5.0179848794902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2C-483D-AF03-F50A67632F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Gasto'!$H$10</c:f>
              <c:numCache>
                <c:formatCode>"$"#,##0.00</c:formatCode>
                <c:ptCount val="1"/>
                <c:pt idx="0">
                  <c:v>115925188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2C-483D-AF03-F50A67632FB1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94000"/>
                    <a:shade val="51000"/>
                    <a:satMod val="130000"/>
                  </a:schemeClr>
                </a:gs>
                <a:gs pos="80000">
                  <a:schemeClr val="accent2">
                    <a:shade val="94000"/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917692719213849E-3"/>
                  <c:y val="-9.20511569905501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2C-483D-AF03-F50A67632F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Gasto'!$I$10</c:f>
              <c:numCache>
                <c:formatCode>"$"#,##0.00</c:formatCode>
                <c:ptCount val="1"/>
                <c:pt idx="0">
                  <c:v>122157535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F2C-483D-AF03-F50A67632FB1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83000"/>
                    <a:shade val="51000"/>
                    <a:satMod val="130000"/>
                  </a:schemeClr>
                </a:gs>
                <a:gs pos="80000">
                  <a:schemeClr val="accent2">
                    <a:shade val="83000"/>
                    <a:shade val="93000"/>
                    <a:satMod val="130000"/>
                  </a:schemeClr>
                </a:gs>
                <a:gs pos="100000">
                  <a:schemeClr val="accent2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7.5046904315196998E-3"/>
                  <c:y val="1.6284984667109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2C-483D-AF03-F50A67632F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Gasto'!$J$10</c:f>
              <c:numCache>
                <c:formatCode>"$"#,##0.00</c:formatCode>
                <c:ptCount val="1"/>
                <c:pt idx="0">
                  <c:v>146168611.25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2C-483D-AF03-F50A67632FB1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73000"/>
                    <a:shade val="51000"/>
                    <a:satMod val="130000"/>
                  </a:schemeClr>
                </a:gs>
                <a:gs pos="80000">
                  <a:schemeClr val="accent2">
                    <a:shade val="73000"/>
                    <a:shade val="93000"/>
                    <a:satMod val="130000"/>
                  </a:schemeClr>
                </a:gs>
                <a:gs pos="100000">
                  <a:schemeClr val="accent2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523452157597584E-3"/>
                  <c:y val="-4.0712461667775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2C-483D-AF03-F50A67632F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Gasto'!$K$10</c:f>
              <c:numCache>
                <c:formatCode>"$"#,##0.00</c:formatCode>
                <c:ptCount val="1"/>
                <c:pt idx="0">
                  <c:v>166839265.19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F2C-483D-AF03-F50A67632FB1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62000"/>
                    <a:shade val="51000"/>
                    <a:satMod val="130000"/>
                  </a:schemeClr>
                </a:gs>
                <a:gs pos="80000">
                  <a:schemeClr val="accent2">
                    <a:shade val="62000"/>
                    <a:shade val="93000"/>
                    <a:satMod val="130000"/>
                  </a:schemeClr>
                </a:gs>
                <a:gs pos="100000">
                  <a:schemeClr val="accent2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6875769158009713E-3"/>
                  <c:y val="-2.80018335169296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2C-483D-AF03-F50A67632F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Gasto'!$L$10</c:f>
              <c:numCache>
                <c:formatCode>"$"#,##0.00</c:formatCode>
                <c:ptCount val="1"/>
                <c:pt idx="0">
                  <c:v>210929044.97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F2C-483D-AF03-F50A67632FB1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hade val="51000"/>
                    <a:satMod val="130000"/>
                  </a:schemeClr>
                </a:gs>
                <a:gs pos="80000">
                  <a:schemeClr val="accent2">
                    <a:shade val="51000"/>
                    <a:shade val="93000"/>
                    <a:satMod val="130000"/>
                  </a:schemeClr>
                </a:gs>
                <a:gs pos="100000">
                  <a:schemeClr val="accent2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50093808630394E-2"/>
                  <c:y val="-4.47837078345522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2C-483D-AF03-F50A67632F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Gasto'!$M$10</c:f>
              <c:numCache>
                <c:formatCode>"$"#,##0.00</c:formatCode>
                <c:ptCount val="1"/>
                <c:pt idx="0">
                  <c:v>215698424.12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F2C-483D-AF03-F50A67632FB1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40000"/>
                    <a:shade val="51000"/>
                    <a:satMod val="130000"/>
                  </a:schemeClr>
                </a:gs>
                <a:gs pos="80000">
                  <a:schemeClr val="accent2">
                    <a:shade val="40000"/>
                    <a:shade val="93000"/>
                    <a:satMod val="130000"/>
                  </a:schemeClr>
                </a:gs>
                <a:gs pos="100000">
                  <a:schemeClr val="accent2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916769221067844E-2"/>
                  <c:y val="4.2368386111442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2C-483D-AF03-F50A67632F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Gasto'!$N$10</c:f>
              <c:numCache>
                <c:formatCode>"$"#,##0.00</c:formatCode>
                <c:ptCount val="1"/>
                <c:pt idx="0">
                  <c:v>214422316.31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F2C-483D-AF03-F50A67632F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39955456"/>
        <c:axId val="1639959808"/>
      </c:barChart>
      <c:catAx>
        <c:axId val="1639955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59808"/>
        <c:crosses val="autoZero"/>
        <c:auto val="1"/>
        <c:lblAlgn val="ctr"/>
        <c:lblOffset val="100"/>
        <c:noMultiLvlLbl val="0"/>
      </c:catAx>
      <c:valAx>
        <c:axId val="163995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image" Target="../media/image2.png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361950</xdr:rowOff>
    </xdr:from>
    <xdr:ext cx="600075" cy="0"/>
    <xdr:pic>
      <xdr:nvPicPr>
        <xdr:cNvPr id="2" name="12 Imagen">
          <a:extLst>
            <a:ext uri="{FF2B5EF4-FFF2-40B4-BE49-F238E27FC236}">
              <a16:creationId xmlns:a16="http://schemas.microsoft.com/office/drawing/2014/main" id="{7DD66A39-19FD-4AD0-9A56-F312141DA6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123825</xdr:colOff>
      <xdr:row>0</xdr:row>
      <xdr:rowOff>361950</xdr:rowOff>
    </xdr:from>
    <xdr:ext cx="600075" cy="0"/>
    <xdr:pic>
      <xdr:nvPicPr>
        <xdr:cNvPr id="3" name="13 Imagen">
          <a:extLst>
            <a:ext uri="{FF2B5EF4-FFF2-40B4-BE49-F238E27FC236}">
              <a16:creationId xmlns:a16="http://schemas.microsoft.com/office/drawing/2014/main" id="{3775157F-1780-44D6-ADBB-622F7C8503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381000</xdr:colOff>
      <xdr:row>0</xdr:row>
      <xdr:rowOff>295275</xdr:rowOff>
    </xdr:from>
    <xdr:ext cx="590550" cy="0"/>
    <xdr:pic>
      <xdr:nvPicPr>
        <xdr:cNvPr id="4" name="16 Imagen">
          <a:extLst>
            <a:ext uri="{FF2B5EF4-FFF2-40B4-BE49-F238E27FC236}">
              <a16:creationId xmlns:a16="http://schemas.microsoft.com/office/drawing/2014/main" id="{F432FD7C-5CD7-48E7-976A-34D8B2DC67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590550</xdr:colOff>
      <xdr:row>0</xdr:row>
      <xdr:rowOff>361950</xdr:rowOff>
    </xdr:from>
    <xdr:ext cx="590550" cy="0"/>
    <xdr:pic>
      <xdr:nvPicPr>
        <xdr:cNvPr id="5" name="17 Imagen">
          <a:extLst>
            <a:ext uri="{FF2B5EF4-FFF2-40B4-BE49-F238E27FC236}">
              <a16:creationId xmlns:a16="http://schemas.microsoft.com/office/drawing/2014/main" id="{18E5E7BD-B758-478E-84B5-0DA96030F0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333375</xdr:colOff>
      <xdr:row>0</xdr:row>
      <xdr:rowOff>257175</xdr:rowOff>
    </xdr:from>
    <xdr:ext cx="428625" cy="0"/>
    <xdr:pic>
      <xdr:nvPicPr>
        <xdr:cNvPr id="6" name="18 Imagen">
          <a:extLst>
            <a:ext uri="{FF2B5EF4-FFF2-40B4-BE49-F238E27FC236}">
              <a16:creationId xmlns:a16="http://schemas.microsoft.com/office/drawing/2014/main" id="{1328463E-1EA7-4A42-A598-25D2864C52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9050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304800</xdr:colOff>
      <xdr:row>0</xdr:row>
      <xdr:rowOff>257175</xdr:rowOff>
    </xdr:from>
    <xdr:ext cx="590550" cy="0"/>
    <xdr:pic>
      <xdr:nvPicPr>
        <xdr:cNvPr id="7" name="19 Imagen">
          <a:extLst>
            <a:ext uri="{FF2B5EF4-FFF2-40B4-BE49-F238E27FC236}">
              <a16:creationId xmlns:a16="http://schemas.microsoft.com/office/drawing/2014/main" id="{B2FD38FC-5197-42FE-84A6-888F53C838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0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12</xdr:row>
      <xdr:rowOff>4762</xdr:rowOff>
    </xdr:from>
    <xdr:to>
      <xdr:col>6</xdr:col>
      <xdr:colOff>556260</xdr:colOff>
      <xdr:row>27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97F17B2-C88F-41ED-B0BF-F92F6CDFF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685800</xdr:colOff>
      <xdr:row>12</xdr:row>
      <xdr:rowOff>951</xdr:rowOff>
    </xdr:from>
    <xdr:to>
      <xdr:col>12</xdr:col>
      <xdr:colOff>38100</xdr:colOff>
      <xdr:row>27</xdr:row>
      <xdr:rowOff>55245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6759BAA-44ED-4DF2-855D-EC4490DED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129540</xdr:colOff>
      <xdr:row>11</xdr:row>
      <xdr:rowOff>180974</xdr:rowOff>
    </xdr:from>
    <xdr:to>
      <xdr:col>19</xdr:col>
      <xdr:colOff>655320</xdr:colOff>
      <xdr:row>27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F5D6B6C-C5FF-4287-B9A8-87877514D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27</xdr:row>
      <xdr:rowOff>100011</xdr:rowOff>
    </xdr:from>
    <xdr:to>
      <xdr:col>6</xdr:col>
      <xdr:colOff>548640</xdr:colOff>
      <xdr:row>43</xdr:row>
      <xdr:rowOff>57150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D226A67-F341-4F03-96C1-72B173313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655320</xdr:colOff>
      <xdr:row>27</xdr:row>
      <xdr:rowOff>115251</xdr:rowOff>
    </xdr:from>
    <xdr:to>
      <xdr:col>12</xdr:col>
      <xdr:colOff>32385</xdr:colOff>
      <xdr:row>43</xdr:row>
      <xdr:rowOff>81914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3E6ED9D-555D-42D5-8EE7-7A93EB16C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167641</xdr:colOff>
      <xdr:row>27</xdr:row>
      <xdr:rowOff>100011</xdr:rowOff>
    </xdr:from>
    <xdr:to>
      <xdr:col>19</xdr:col>
      <xdr:colOff>647701</xdr:colOff>
      <xdr:row>43</xdr:row>
      <xdr:rowOff>66674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C4B8D5C0-AC1D-40B0-A6DA-8AC5F975D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43</xdr:row>
      <xdr:rowOff>90487</xdr:rowOff>
    </xdr:from>
    <xdr:to>
      <xdr:col>6</xdr:col>
      <xdr:colOff>563880</xdr:colOff>
      <xdr:row>59</xdr:row>
      <xdr:rowOff>161925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998BD2FA-81E9-4A62-894D-5AFCB7FD7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685801</xdr:colOff>
      <xdr:row>44</xdr:row>
      <xdr:rowOff>44767</xdr:rowOff>
    </xdr:from>
    <xdr:to>
      <xdr:col>12</xdr:col>
      <xdr:colOff>47625</xdr:colOff>
      <xdr:row>59</xdr:row>
      <xdr:rowOff>190500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98E4D5C1-A6D2-48CE-81F6-73AE3BA33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361950</xdr:colOff>
      <xdr:row>0</xdr:row>
      <xdr:rowOff>76200</xdr:rowOff>
    </xdr:from>
    <xdr:ext cx="757321" cy="838200"/>
    <xdr:pic>
      <xdr:nvPicPr>
        <xdr:cNvPr id="16" name="Imagen 15">
          <a:extLst>
            <a:ext uri="{FF2B5EF4-FFF2-40B4-BE49-F238E27FC236}">
              <a16:creationId xmlns:a16="http://schemas.microsoft.com/office/drawing/2014/main" id="{E88FC89D-3A1D-477F-9792-AACE960F9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76200"/>
          <a:ext cx="757321" cy="838200"/>
        </a:xfrm>
        <a:prstGeom prst="rect">
          <a:avLst/>
        </a:prstGeom>
      </xdr:spPr>
    </xdr:pic>
    <xdr:clientData/>
  </xdr:oneCellAnchor>
  <xdr:oneCellAnchor>
    <xdr:from>
      <xdr:col>13</xdr:col>
      <xdr:colOff>285750</xdr:colOff>
      <xdr:row>0</xdr:row>
      <xdr:rowOff>38100</xdr:rowOff>
    </xdr:from>
    <xdr:ext cx="757321" cy="838200"/>
    <xdr:pic>
      <xdr:nvPicPr>
        <xdr:cNvPr id="17" name="Imagen 16">
          <a:extLst>
            <a:ext uri="{FF2B5EF4-FFF2-40B4-BE49-F238E27FC236}">
              <a16:creationId xmlns:a16="http://schemas.microsoft.com/office/drawing/2014/main" id="{F09B1EB5-676F-40C0-9CCF-DF299DA52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0" y="38100"/>
          <a:ext cx="757321" cy="83820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0AC18D-5A53-4CE5-9B53-89719E98529E}" name="Tabla1" displayName="Tabla1" ref="C2:N3" totalsRowShown="0" headerRowDxfId="16" dataDxfId="15" headerRowBorderDxfId="13" tableBorderDxfId="14" totalsRowBorderDxfId="12" dataCellStyle="Moneda">
  <tableColumns count="12">
    <tableColumn id="2" xr3:uid="{00000000-0010-0000-0000-000002000000}" name="Columna1" dataDxfId="11"/>
    <tableColumn id="3" xr3:uid="{00000000-0010-0000-0000-000003000000}" name="2015" dataDxfId="10" dataCellStyle="Moneda"/>
    <tableColumn id="4" xr3:uid="{00000000-0010-0000-0000-000004000000}" name="2016" dataDxfId="9" dataCellStyle="Moneda"/>
    <tableColumn id="5" xr3:uid="{00000000-0010-0000-0000-000005000000}" name="2017" dataDxfId="8" dataCellStyle="Moneda"/>
    <tableColumn id="6" xr3:uid="{00000000-0010-0000-0000-000006000000}" name="2018" dataDxfId="7" dataCellStyle="Moneda"/>
    <tableColumn id="7" xr3:uid="{00000000-0010-0000-0000-000007000000}" name="2019" dataDxfId="6" dataCellStyle="Moneda"/>
    <tableColumn id="8" xr3:uid="{00000000-0010-0000-0000-000008000000}" name="2020" dataDxfId="5" dataCellStyle="Moneda"/>
    <tableColumn id="9" xr3:uid="{00000000-0010-0000-0000-000009000000}" name="2021" dataDxfId="4" dataCellStyle="Moneda"/>
    <tableColumn id="10" xr3:uid="{00000000-0010-0000-0000-00000A000000}" name="2022" dataDxfId="3" dataCellStyle="Moneda"/>
    <tableColumn id="11" xr3:uid="{00000000-0010-0000-0000-00000B000000}" name="2023" dataDxfId="2" dataCellStyle="Moneda"/>
    <tableColumn id="12" xr3:uid="{00000000-0010-0000-0000-00000C000000}" name="2024" dataDxfId="1" dataCellStyle="Moneda"/>
    <tableColumn id="13" xr3:uid="{00000000-0010-0000-0000-00000D000000}" name="2025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C32F9-465A-493E-9D1D-EA50B9F13C3F}">
  <dimension ref="A1:W66"/>
  <sheetViews>
    <sheetView tabSelected="1" zoomScaleNormal="100" workbookViewId="0">
      <selection activeCell="A2" sqref="A2:B2"/>
    </sheetView>
  </sheetViews>
  <sheetFormatPr baseColWidth="10" defaultColWidth="0" defaultRowHeight="0" customHeight="1" zeroHeight="1" x14ac:dyDescent="0.25"/>
  <cols>
    <col min="1" max="1" width="11.42578125" style="1" customWidth="1"/>
    <col min="2" max="2" width="24" style="1" customWidth="1"/>
    <col min="3" max="3" width="20.7109375" style="1" hidden="1" customWidth="1"/>
    <col min="4" max="13" width="20.7109375" style="1" customWidth="1"/>
    <col min="14" max="14" width="20.140625" style="1" customWidth="1"/>
    <col min="15" max="22" width="11.42578125" style="1" customWidth="1"/>
    <col min="23" max="23" width="0" hidden="1" customWidth="1"/>
    <col min="24" max="16384" width="11.42578125" hidden="1"/>
  </cols>
  <sheetData>
    <row r="1" spans="1:14" ht="84.95" customHeight="1" thickBot="1" x14ac:dyDescent="0.3">
      <c r="A1" s="48" t="s">
        <v>24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35.1" customHeight="1" thickBot="1" x14ac:dyDescent="0.3">
      <c r="A2" s="46" t="s">
        <v>23</v>
      </c>
      <c r="B2" s="45"/>
      <c r="C2" s="44" t="s">
        <v>22</v>
      </c>
      <c r="D2" s="43" t="s">
        <v>21</v>
      </c>
      <c r="E2" s="42" t="s">
        <v>20</v>
      </c>
      <c r="F2" s="42" t="s">
        <v>19</v>
      </c>
      <c r="G2" s="42" t="s">
        <v>18</v>
      </c>
      <c r="H2" s="42" t="s">
        <v>17</v>
      </c>
      <c r="I2" s="42" t="s">
        <v>16</v>
      </c>
      <c r="J2" s="42" t="s">
        <v>15</v>
      </c>
      <c r="K2" s="42" t="s">
        <v>14</v>
      </c>
      <c r="L2" s="42" t="s">
        <v>13</v>
      </c>
      <c r="M2" s="42" t="s">
        <v>12</v>
      </c>
      <c r="N2" s="41" t="s">
        <v>11</v>
      </c>
    </row>
    <row r="3" spans="1:14" ht="45" customHeight="1" x14ac:dyDescent="0.25">
      <c r="A3" s="40">
        <v>1000</v>
      </c>
      <c r="B3" s="39" t="s">
        <v>10</v>
      </c>
      <c r="C3" s="38"/>
      <c r="D3" s="37">
        <v>2424576525.1399999</v>
      </c>
      <c r="E3" s="37">
        <v>2736433118.8600001</v>
      </c>
      <c r="F3" s="36">
        <v>2997233437.5699997</v>
      </c>
      <c r="G3" s="36">
        <v>3069929741.4499998</v>
      </c>
      <c r="H3" s="36">
        <v>3223937859</v>
      </c>
      <c r="I3" s="36">
        <v>3414422850</v>
      </c>
      <c r="J3" s="36">
        <v>3588733638.4499998</v>
      </c>
      <c r="K3" s="36">
        <v>3888669094.7600002</v>
      </c>
      <c r="L3" s="35">
        <v>4130738118.9200001</v>
      </c>
      <c r="M3" s="34">
        <v>4355605724.8000002</v>
      </c>
      <c r="N3" s="33">
        <v>4781531364.5299997</v>
      </c>
    </row>
    <row r="4" spans="1:14" ht="45" customHeight="1" x14ac:dyDescent="0.25">
      <c r="A4" s="30">
        <v>2000</v>
      </c>
      <c r="B4" s="32" t="s">
        <v>9</v>
      </c>
      <c r="C4" s="28"/>
      <c r="D4" s="27">
        <v>141109641.72999999</v>
      </c>
      <c r="E4" s="27">
        <v>207078428.61000001</v>
      </c>
      <c r="F4" s="26">
        <v>280108803.64000005</v>
      </c>
      <c r="G4" s="26">
        <v>355760359.49000001</v>
      </c>
      <c r="H4" s="26">
        <v>344793008</v>
      </c>
      <c r="I4" s="26">
        <v>380505744</v>
      </c>
      <c r="J4" s="26">
        <v>538675005.84000003</v>
      </c>
      <c r="K4" s="26">
        <v>508068177.13</v>
      </c>
      <c r="L4" s="25">
        <v>590922007.10000002</v>
      </c>
      <c r="M4" s="24">
        <v>551193057.47000003</v>
      </c>
      <c r="N4" s="23">
        <v>893376269.14999998</v>
      </c>
    </row>
    <row r="5" spans="1:14" ht="45" customHeight="1" x14ac:dyDescent="0.25">
      <c r="A5" s="30">
        <v>3000</v>
      </c>
      <c r="B5" s="31" t="s">
        <v>8</v>
      </c>
      <c r="C5" s="28"/>
      <c r="D5" s="27">
        <v>842091176.85000002</v>
      </c>
      <c r="E5" s="27">
        <v>673789571.46000004</v>
      </c>
      <c r="F5" s="26">
        <v>1086953498.3700001</v>
      </c>
      <c r="G5" s="26">
        <v>1050464637.49</v>
      </c>
      <c r="H5" s="26">
        <v>868981281</v>
      </c>
      <c r="I5" s="26">
        <v>1105983621</v>
      </c>
      <c r="J5" s="26">
        <v>1358708130.51</v>
      </c>
      <c r="K5" s="26">
        <v>1229035274.24</v>
      </c>
      <c r="L5" s="25">
        <v>2026368763.1099999</v>
      </c>
      <c r="M5" s="24">
        <v>1791988002.72</v>
      </c>
      <c r="N5" s="23">
        <v>2122898189.24</v>
      </c>
    </row>
    <row r="6" spans="1:14" ht="45" customHeight="1" x14ac:dyDescent="0.25">
      <c r="A6" s="30">
        <v>4000</v>
      </c>
      <c r="B6" s="29" t="s">
        <v>7</v>
      </c>
      <c r="C6" s="28"/>
      <c r="D6" s="27">
        <v>902343037.76999998</v>
      </c>
      <c r="E6" s="27">
        <v>1093219089.5899999</v>
      </c>
      <c r="F6" s="26">
        <v>1257950451.96</v>
      </c>
      <c r="G6" s="26">
        <v>1247211593.5999999</v>
      </c>
      <c r="H6" s="26">
        <v>1318430859</v>
      </c>
      <c r="I6" s="26">
        <v>1340715562</v>
      </c>
      <c r="J6" s="26">
        <v>1604951359.3</v>
      </c>
      <c r="K6" s="26">
        <v>1710294357.3199999</v>
      </c>
      <c r="L6" s="25">
        <v>1808747482.27</v>
      </c>
      <c r="M6" s="24">
        <v>2194551053.0700002</v>
      </c>
      <c r="N6" s="23">
        <v>2160537221.1999998</v>
      </c>
    </row>
    <row r="7" spans="1:14" ht="45" customHeight="1" x14ac:dyDescent="0.25">
      <c r="A7" s="30">
        <v>5000</v>
      </c>
      <c r="B7" s="29" t="s">
        <v>6</v>
      </c>
      <c r="C7" s="28"/>
      <c r="D7" s="27">
        <v>100110670.12</v>
      </c>
      <c r="E7" s="27">
        <v>135332123.68000001</v>
      </c>
      <c r="F7" s="26">
        <v>129925516.38999999</v>
      </c>
      <c r="G7" s="26">
        <v>154675210.63</v>
      </c>
      <c r="H7" s="26">
        <v>72986052</v>
      </c>
      <c r="I7" s="26">
        <v>129286548</v>
      </c>
      <c r="J7" s="26">
        <v>151992128.91999999</v>
      </c>
      <c r="K7" s="26">
        <v>293462744</v>
      </c>
      <c r="L7" s="25">
        <v>399535775.88999999</v>
      </c>
      <c r="M7" s="24">
        <v>800992770.26999998</v>
      </c>
      <c r="N7" s="23">
        <v>553041953.57000005</v>
      </c>
    </row>
    <row r="8" spans="1:14" ht="45" customHeight="1" x14ac:dyDescent="0.25">
      <c r="A8" s="30">
        <v>6000</v>
      </c>
      <c r="B8" s="31" t="s">
        <v>5</v>
      </c>
      <c r="C8" s="28"/>
      <c r="D8" s="27">
        <v>450337093.00999999</v>
      </c>
      <c r="E8" s="27">
        <v>400485759.64999998</v>
      </c>
      <c r="F8" s="26">
        <v>1209516446.97</v>
      </c>
      <c r="G8" s="26">
        <v>1383141362.5899999</v>
      </c>
      <c r="H8" s="26">
        <v>1059627560</v>
      </c>
      <c r="I8" s="26">
        <v>998529929</v>
      </c>
      <c r="J8" s="26">
        <v>1014636549.96</v>
      </c>
      <c r="K8" s="26">
        <v>1050915765.9</v>
      </c>
      <c r="L8" s="25">
        <v>1980907741.78</v>
      </c>
      <c r="M8" s="24">
        <v>1514102415.1199999</v>
      </c>
      <c r="N8" s="23">
        <v>1665425890</v>
      </c>
    </row>
    <row r="9" spans="1:14" ht="45" customHeight="1" x14ac:dyDescent="0.25">
      <c r="A9" s="30">
        <v>7000</v>
      </c>
      <c r="B9" s="29" t="s">
        <v>4</v>
      </c>
      <c r="C9" s="28"/>
      <c r="D9" s="27">
        <v>1272216.45</v>
      </c>
      <c r="E9" s="27">
        <v>1013552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5">
        <v>0</v>
      </c>
      <c r="M9" s="24">
        <v>0</v>
      </c>
      <c r="N9" s="23">
        <v>1000000</v>
      </c>
    </row>
    <row r="10" spans="1:14" ht="45" customHeight="1" thickBot="1" x14ac:dyDescent="0.3">
      <c r="A10" s="22">
        <v>9000</v>
      </c>
      <c r="B10" s="21" t="s">
        <v>3</v>
      </c>
      <c r="C10" s="20"/>
      <c r="D10" s="19">
        <v>83319270.739999995</v>
      </c>
      <c r="E10" s="19">
        <v>105167327.47</v>
      </c>
      <c r="F10" s="18">
        <v>122113358.96000001</v>
      </c>
      <c r="G10" s="18">
        <v>115562738.17</v>
      </c>
      <c r="H10" s="18">
        <v>115925188</v>
      </c>
      <c r="I10" s="18">
        <v>122157535</v>
      </c>
      <c r="J10" s="18">
        <v>146168611.25</v>
      </c>
      <c r="K10" s="18">
        <v>166839265.19</v>
      </c>
      <c r="L10" s="17">
        <v>210929044.97</v>
      </c>
      <c r="M10" s="16">
        <v>215698424.12</v>
      </c>
      <c r="N10" s="15">
        <v>214422316.31</v>
      </c>
    </row>
    <row r="11" spans="1:14" ht="35.1" customHeight="1" thickBot="1" x14ac:dyDescent="0.3">
      <c r="A11" s="14" t="s">
        <v>2</v>
      </c>
      <c r="B11" s="13"/>
      <c r="C11" s="12"/>
      <c r="D11" s="11">
        <f>SUM(D3:D10)</f>
        <v>4945159631.8099995</v>
      </c>
      <c r="E11" s="11">
        <f>SUM(E3:E10)</f>
        <v>5352518971.3200006</v>
      </c>
      <c r="F11" s="11">
        <f>SUM(F3:F10)</f>
        <v>7083801513.8600006</v>
      </c>
      <c r="G11" s="11">
        <f>SUM(G3:G10)</f>
        <v>7376745643.4199991</v>
      </c>
      <c r="H11" s="11">
        <f>SUM(H3:H10)</f>
        <v>7004681807</v>
      </c>
      <c r="I11" s="11">
        <f>SUM(I3:I10)</f>
        <v>7491601789</v>
      </c>
      <c r="J11" s="11">
        <f>SUM(J3:J10)</f>
        <v>8403865424.2300005</v>
      </c>
      <c r="K11" s="11">
        <f>SUM(K3:K10)</f>
        <v>8847284678.5400009</v>
      </c>
      <c r="L11" s="11">
        <f>SUM(L3:L10)</f>
        <v>11148148934.039999</v>
      </c>
      <c r="M11" s="10">
        <f>SUM(M3:M10)</f>
        <v>11424131447.570002</v>
      </c>
      <c r="N11" s="9">
        <f>SUM(N3:N10)</f>
        <v>12392233203.999998</v>
      </c>
    </row>
    <row r="12" spans="1:14" ht="15" x14ac:dyDescent="0.25"/>
    <row r="13" spans="1:14" ht="15" x14ac:dyDescent="0.25"/>
    <row r="14" spans="1:14" ht="15" x14ac:dyDescent="0.25"/>
    <row r="15" spans="1:14" ht="15" x14ac:dyDescent="0.25"/>
    <row r="16" spans="1:14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spans="1:22" ht="15" x14ac:dyDescent="0.25"/>
    <row r="50" spans="1:22" ht="15" x14ac:dyDescent="0.25"/>
    <row r="51" spans="1:22" ht="15" x14ac:dyDescent="0.25"/>
    <row r="52" spans="1:22" ht="15" x14ac:dyDescent="0.25"/>
    <row r="53" spans="1:22" ht="15" x14ac:dyDescent="0.25"/>
    <row r="54" spans="1:22" ht="15" x14ac:dyDescent="0.25"/>
    <row r="55" spans="1:22" ht="15" x14ac:dyDescent="0.25"/>
    <row r="56" spans="1:22" ht="15" x14ac:dyDescent="0.25"/>
    <row r="57" spans="1:22" ht="15" x14ac:dyDescent="0.25"/>
    <row r="58" spans="1:22" ht="15" x14ac:dyDescent="0.25"/>
    <row r="59" spans="1:22" ht="15" x14ac:dyDescent="0.25"/>
    <row r="60" spans="1:22" ht="19.149999999999999" customHeight="1" x14ac:dyDescent="0.25"/>
    <row r="61" spans="1:22" s="6" customFormat="1" ht="14.45" customHeight="1" x14ac:dyDescent="0.3">
      <c r="A61" s="8" t="s">
        <v>1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7"/>
      <c r="V61" s="7"/>
    </row>
    <row r="62" spans="1:22" s="2" customFormat="1" ht="13.5" x14ac:dyDescent="0.3">
      <c r="A62" s="5" t="s">
        <v>0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s="2" customFormat="1" ht="13.5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" customHeight="1" x14ac:dyDescent="0.25"/>
    <row r="65" ht="15" hidden="1" x14ac:dyDescent="0.25"/>
    <row r="66" ht="15" hidden="1" x14ac:dyDescent="0.25"/>
  </sheetData>
  <mergeCells count="5">
    <mergeCell ref="A11:B11"/>
    <mergeCell ref="A1:N1"/>
    <mergeCell ref="A62:L63"/>
    <mergeCell ref="A61:T61"/>
    <mergeCell ref="A2:B2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Destino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2025-08-05T17:33:02Z</dcterms:created>
  <dcterms:modified xsi:type="dcterms:W3CDTF">2025-08-05T17:33:13Z</dcterms:modified>
</cp:coreProperties>
</file>