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xr:revisionPtr revIDLastSave="0" documentId="8_{7854E411-2F15-4C87-B392-1816A3ACBAA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E14" i="2" l="1"/>
  <c r="D16" i="2" l="1"/>
  <c r="C16" i="2"/>
  <c r="E18" i="2" l="1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<sst xmlns="http://schemas.openxmlformats.org/spreadsheetml/2006/main" count="17" uniqueCount="17">
  <si>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</si>
  <si>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</si>
  <si>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</si>
  <si>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</si>
  <si>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</si>
  <si>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</si>
  <si>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</si>
  <si>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</si>
  <si>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</si>
  <si>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</si>
  <si>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</si>
  <si>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</si>
  <si>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</si>
  <si>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</si>
  <si>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</si>
  <si>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                                                Del  1  de  Enero al 31 de Diciembre 2024</t>
  </si>
  <si>
    <t xml:space="preserve">BBVA BANCOMER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</si>
</sst>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8" fontId="21" fillId="0" borderId="16" xfId="0" applyNumberFormat="1" applyFont="1" applyBorder="1" applyAlignment="1">
      <alignment horizontal="right" wrapText="1"/>
    </xf>
    <xf numFmtId="8" fontId="22" fillId="0" borderId="10" xfId="0" applyNumberFormat="1" applyFont="1" applyBorder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7" t="s">
        <v>13</v>
      </c>
      <c r="C2" s="37"/>
      <c r="D2" s="37"/>
      <c r="E2" s="37"/>
      <c r="F2" s="1"/>
    </row>
    <row r="3" spans="2:6" ht="21" customHeight="1" x14ac:dyDescent="0.35">
      <c r="B3" s="38" t="s">
        <v>14</v>
      </c>
      <c r="C3" s="38"/>
      <c r="D3" s="38"/>
      <c r="E3" s="38"/>
      <c r="F3" s="1"/>
    </row>
    <row r="4" spans="2:6" ht="15" customHeight="1" x14ac:dyDescent="0.25">
      <c r="B4" s="39" t="s">
        <v>15</v>
      </c>
      <c r="C4" s="39"/>
      <c r="D4" s="39"/>
      <c r="E4" s="39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1" t="s">
        <v>0</v>
      </c>
      <c r="C8" s="6"/>
      <c r="D8" s="21" t="s">
        <v>11</v>
      </c>
      <c r="E8" s="21" t="s">
        <v>12</v>
      </c>
    </row>
    <row r="9" spans="2:6" x14ac:dyDescent="0.25">
      <c r="B9" s="22"/>
      <c r="C9" s="7" t="s">
        <v>1</v>
      </c>
      <c r="D9" s="22"/>
      <c r="E9" s="22"/>
    </row>
    <row r="10" spans="2:6" x14ac:dyDescent="0.25">
      <c r="B10" s="22"/>
      <c r="C10" s="7" t="s">
        <v>2</v>
      </c>
      <c r="D10" s="22"/>
      <c r="E10" s="22"/>
    </row>
    <row r="11" spans="2:6" ht="15.75" thickBot="1" x14ac:dyDescent="0.3">
      <c r="B11" s="23"/>
      <c r="C11" s="8" t="s">
        <v>3</v>
      </c>
      <c r="D11" s="23"/>
      <c r="E11" s="23"/>
    </row>
    <row r="12" spans="2:6" ht="15.75" thickBot="1" x14ac:dyDescent="0.3">
      <c r="B12" s="24" t="s">
        <v>4</v>
      </c>
      <c r="C12" s="25"/>
      <c r="D12" s="25"/>
      <c r="E12" s="26"/>
    </row>
    <row r="13" spans="2:6" ht="25.5" thickBot="1" x14ac:dyDescent="0.3">
      <c r="B13" s="10" t="s">
        <v>5</v>
      </c>
      <c r="C13" s="12">
        <v>278469188.63999999</v>
      </c>
      <c r="D13" s="12">
        <v>11220458.17</v>
      </c>
      <c r="E13" s="9">
        <f>SUM(C13-D13)</f>
        <v>267248730.47</v>
      </c>
    </row>
    <row r="14" spans="2:6" s="5" customFormat="1" ht="15.75" thickBot="1" x14ac:dyDescent="0.3">
      <c r="B14" s="18" t="s">
        <v>16</v>
      </c>
      <c r="C14" s="19">
        <v>705044677.89999998</v>
      </c>
      <c r="D14" s="19">
        <v>89852470.5</v>
      </c>
      <c r="E14" s="9">
        <f>SUM(C14-D14)</f>
        <v>615192207.39999998</v>
      </c>
    </row>
    <row r="15" spans="2:6" s="5" customFormat="1" ht="15.75" thickBot="1" x14ac:dyDescent="0.3">
      <c r="B15" s="18"/>
      <c r="C15" s="19"/>
      <c r="D15" s="19"/>
      <c r="E15" s="40"/>
    </row>
    <row r="16" spans="2:6" ht="15.75" thickBot="1" x14ac:dyDescent="0.3">
      <c r="B16" s="11" t="s">
        <v>6</v>
      </c>
      <c r="C16" s="13">
        <f>SUM(C13:C14)</f>
        <v>983513866.53999996</v>
      </c>
      <c r="D16" s="13">
        <f>SUM(D13:D14)</f>
        <v>101072928.67</v>
      </c>
      <c r="E16" s="41">
        <f>SUM(C16-D16)</f>
        <v>882440937.87</v>
      </c>
    </row>
    <row r="17" spans="2:6" ht="15.75" thickBot="1" x14ac:dyDescent="0.3">
      <c r="B17" s="27" t="s">
        <v>7</v>
      </c>
      <c r="C17" s="28"/>
      <c r="D17" s="28"/>
      <c r="E17" s="29"/>
    </row>
    <row r="18" spans="2:6" ht="25.5" thickBot="1" x14ac:dyDescent="0.3">
      <c r="B18" s="10" t="s">
        <v>8</v>
      </c>
      <c r="C18" s="14">
        <v>0</v>
      </c>
      <c r="D18" s="16">
        <v>0</v>
      </c>
      <c r="E18" s="15">
        <f>SUM(C18-D18)</f>
        <v>0</v>
      </c>
    </row>
    <row r="19" spans="2:6" x14ac:dyDescent="0.25">
      <c r="B19" s="30" t="s">
        <v>9</v>
      </c>
      <c r="C19" s="32">
        <f>SUM(C16+C18)</f>
        <v>983513866.53999996</v>
      </c>
      <c r="D19" s="34">
        <f>SUM(D16+D18)</f>
        <v>101072928.67</v>
      </c>
      <c r="E19" s="34">
        <f>SUM(C19-D19)</f>
        <v>882440937.87</v>
      </c>
    </row>
    <row r="20" spans="2:6" ht="15.75" thickBot="1" x14ac:dyDescent="0.3">
      <c r="B20" s="31"/>
      <c r="C20" s="33"/>
      <c r="D20" s="35"/>
      <c r="E20" s="35"/>
    </row>
    <row r="21" spans="2:6" x14ac:dyDescent="0.25">
      <c r="B21" s="2"/>
      <c r="C21" s="3"/>
      <c r="D21" s="3"/>
      <c r="E21" s="3"/>
    </row>
    <row r="22" spans="2:6" ht="31.5" customHeight="1" x14ac:dyDescent="0.25">
      <c r="B22" s="36" t="s">
        <v>10</v>
      </c>
      <c r="C22" s="36"/>
      <c r="D22" s="36"/>
      <c r="E22" s="36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7"/>
    </row>
    <row r="25" spans="2:6" x14ac:dyDescent="0.25">
      <c r="B25" s="20"/>
      <c r="C25" s="20"/>
      <c r="D25" s="20"/>
      <c r="E25" s="20"/>
      <c r="F25" s="20"/>
    </row>
  </sheetData>
  <mergeCells count="14">
    <mergeCell ref="B2:E2"/>
    <mergeCell ref="B3:E3"/>
    <mergeCell ref="B4:E4"/>
    <mergeCell ref="D8:D11"/>
    <mergeCell ref="E8:E11"/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2025-08-08T19:00:56Z</dcterms:modified>
</cp:coreProperties>
</file>