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Participación Ciudadana\"/>
    </mc:Choice>
  </mc:AlternateContent>
  <xr:revisionPtr revIDLastSave="0" documentId="13_ncr:1_{15C0FA1B-09EE-43CC-8DF2-1350FB108A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sión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O11" i="1"/>
  <c r="D11" i="1" l="1"/>
  <c r="P8" i="1" l="1"/>
  <c r="Q8" i="1" s="1"/>
  <c r="P7" i="1" l="1"/>
  <c r="Q7" i="1" s="1"/>
  <c r="P9" i="1"/>
  <c r="Q9" i="1" s="1"/>
  <c r="P10" i="1"/>
  <c r="Q10" i="1" s="1"/>
  <c r="P6" i="1" l="1"/>
  <c r="Q6" i="1" s="1"/>
  <c r="P11" i="1" l="1"/>
</calcChain>
</file>

<file path=xl/sharedStrings.xml><?xml version="1.0" encoding="utf-8"?>
<sst xmlns="http://schemas.openxmlformats.org/spreadsheetml/2006/main" count="29" uniqueCount="23">
  <si>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</si>
  <si>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</si>
  <si>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</si>
  <si>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</si>
  <si>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</si>
  <si>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</si>
  <si>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</si>
  <si>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</si>
  <si>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</si>
  <si>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María Elena Ortiz Sánchez</t>
  </si>
  <si>
    <t>COMISIÓN COLEGIADA Y PERMANENTE DE PARTICIPACIÓN CIUDADANA</t>
  </si>
  <si>
    <t>Daniel Guzmán Núñez</t>
  </si>
  <si>
    <t>Martha Angelica Zamudio Macias</t>
  </si>
  <si>
    <t xml:space="preserve">Norma Lizzet González González </t>
  </si>
  <si>
    <t>María Inés Mesta Orendain</t>
  </si>
  <si>
    <t>REGISTRO DE ASISTENCIA</t>
  </si>
  <si>
    <t>Septiembre</t>
  </si>
  <si>
    <t>Octubre</t>
  </si>
  <si>
    <t>Noviembre</t>
  </si>
  <si>
    <t>Diciembre</t>
  </si>
  <si>
    <t>MC</t>
  </si>
  <si>
    <t>FUTURO</t>
  </si>
  <si>
    <t>ESTADÍSTICA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</si>
</sst>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9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PARTICIPACIÓN CIUDADANA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cat>
            <c:strRef>
              <c:f>'Comisión Participación'!$A$6:$A$10</c:f>
              <c:strCache>
                <c:ptCount val="5"/>
                <c:pt idx="0">
                  <c:v>Daniel Guzmán Núñez</c:v>
                </c:pt>
                <c:pt idx="1">
                  <c:v>Martha Angelica Zamudio Macias</c:v>
                </c:pt>
                <c:pt idx="2">
                  <c:v>María Elena Ortiz Sánchez</c:v>
                </c:pt>
                <c:pt idx="3">
                  <c:v>Norma Lizzet González González </c:v>
                </c:pt>
                <c:pt idx="4">
                  <c:v>María Inés Mesta Orendain</c:v>
                </c:pt>
              </c:strCache>
            </c:strRef>
          </c:cat>
          <c:val>
            <c:numRef>
              <c:f>'Comisión Participación'!$P$6:$P$10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323989184032274"/>
          <c:y val="0.1715621910897501"/>
          <c:w val="0.28198119629321289"/>
          <c:h val="0.41285339332583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9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PARTICIPACIÓN CIUDADANA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Participación'!$A$6:$A$10</c:f>
              <c:strCache>
                <c:ptCount val="5"/>
                <c:pt idx="0">
                  <c:v>Daniel Guzmán Núñez</c:v>
                </c:pt>
                <c:pt idx="1">
                  <c:v>Martha Angelica Zamudio Macias</c:v>
                </c:pt>
                <c:pt idx="2">
                  <c:v>María Elena Ortiz Sánchez</c:v>
                </c:pt>
                <c:pt idx="3">
                  <c:v>Norma Lizzet González González </c:v>
                </c:pt>
                <c:pt idx="4">
                  <c:v>María Inés Mesta Orendain</c:v>
                </c:pt>
              </c:strCache>
            </c:strRef>
          </c:cat>
          <c:val>
            <c:numRef>
              <c:f>'Comisión Participación'!$P$6:$P$10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76248"/>
        <c:axId val="300513360"/>
      </c:barChart>
      <c:catAx>
        <c:axId val="3876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00513360"/>
        <c:crosses val="autoZero"/>
        <c:auto val="1"/>
        <c:lblAlgn val="ctr"/>
        <c:lblOffset val="100"/>
        <c:noMultiLvlLbl val="0"/>
      </c:catAx>
      <c:valAx>
        <c:axId val="300513360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8762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PARTICIPACIÓN CIUDADANA</a:t>
            </a:r>
            <a:endPara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Participación'!$D$5:$O$5</c:f>
              <c:strCache>
                <c:ptCount val="12"/>
                <c:pt idx="0">
                  <c:v>30/01/2025</c:v>
                </c:pt>
                <c:pt idx="1">
                  <c:v>21/02/2025</c:v>
                </c:pt>
                <c:pt idx="2">
                  <c:v>13/03/2025</c:v>
                </c:pt>
                <c:pt idx="3">
                  <c:v>04/04/2025</c:v>
                </c:pt>
                <c:pt idx="4">
                  <c:v>22/05/2025</c:v>
                </c:pt>
                <c:pt idx="5">
                  <c:v>10/06/2025</c:v>
                </c:pt>
                <c:pt idx="6">
                  <c:v>23/07/2025</c:v>
                </c:pt>
                <c:pt idx="7">
                  <c:v>21/08/2025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Participación'!$D$11:$O$11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0512968"/>
        <c:axId val="300510616"/>
      </c:barChart>
      <c:catAx>
        <c:axId val="300512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00510616"/>
        <c:crosses val="autoZero"/>
        <c:auto val="1"/>
        <c:lblAlgn val="ctr"/>
        <c:lblOffset val="100"/>
        <c:noMultiLvlLbl val="1"/>
      </c:catAx>
      <c:valAx>
        <c:axId val="300510616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005129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12</xdr:row>
      <xdr:rowOff>4762</xdr:rowOff>
    </xdr:from>
    <xdr:to>
      <xdr:col>7</xdr:col>
      <xdr:colOff>38100</xdr:colOff>
      <xdr:row>27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12</xdr:row>
      <xdr:rowOff>0</xdr:rowOff>
    </xdr:from>
    <xdr:to>
      <xdr:col>17</xdr:col>
      <xdr:colOff>0</xdr:colOff>
      <xdr:row>27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609600</xdr:colOff>
      <xdr:row>29</xdr:row>
      <xdr:rowOff>33337</xdr:rowOff>
    </xdr:from>
    <xdr:to>
      <xdr:col>14</xdr:col>
      <xdr:colOff>161925</xdr:colOff>
      <xdr:row>45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57151</xdr:rowOff>
    </xdr:from>
    <xdr:to>
      <xdr:col>0</xdr:col>
      <xdr:colOff>1143000</xdr:colOff>
      <xdr:row>2</xdr:row>
      <xdr:rowOff>282421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093D468-45DE-4EAD-BAA9-5FDD7B1F7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57151"/>
          <a:ext cx="771525" cy="853920"/>
        </a:xfrm>
        <a:prstGeom prst="rect">
          <a:avLst/>
        </a:prstGeom>
      </xdr:spPr>
    </xdr:pic>
    <xdr:clientData/>
  </xdr:twoCellAnchor>
  <xdr:twoCellAnchor editAs="oneCell">
    <xdr:from>
      <xdr:col>16</xdr:col>
      <xdr:colOff>266700</xdr:colOff>
      <xdr:row>0</xdr:row>
      <xdr:rowOff>28575</xdr:rowOff>
    </xdr:from>
    <xdr:to>
      <xdr:col>16</xdr:col>
      <xdr:colOff>1038225</xdr:colOff>
      <xdr:row>2</xdr:row>
      <xdr:rowOff>253845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41D400E-C420-4412-9663-1E9F28ACF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9150" y="28575"/>
          <a:ext cx="771525" cy="853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10.7109375" style="1" customWidth="1"/>
    <col min="4" max="15" width="13.7109375" style="1" customWidth="1"/>
    <col min="16" max="16" width="15.7109375" style="1" customWidth="1"/>
    <col min="17" max="17" width="20.7109375" style="1" customWidth="1"/>
    <col min="18" max="16384" width="11.42578125" style="1"/>
  </cols>
  <sheetData>
    <row r="1" spans="1:17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4.95" customHeight="1" x14ac:dyDescent="0.25">
      <c r="A2" s="11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</row>
    <row r="3" spans="1:17" ht="24.95" customHeight="1" x14ac:dyDescent="0.25">
      <c r="A3" s="21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s="3" customFormat="1" ht="24.95" customHeight="1" x14ac:dyDescent="0.3">
      <c r="A4" s="17" t="s">
        <v>1</v>
      </c>
      <c r="B4" s="17" t="s">
        <v>2</v>
      </c>
      <c r="C4" s="17" t="s">
        <v>3</v>
      </c>
      <c r="D4" s="17" t="s">
        <v>15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3" customFormat="1" ht="30" customHeight="1" x14ac:dyDescent="0.3">
      <c r="A5" s="17"/>
      <c r="B5" s="17"/>
      <c r="C5" s="17"/>
      <c r="D5" s="5">
        <v>45687</v>
      </c>
      <c r="E5" s="5">
        <v>45709</v>
      </c>
      <c r="F5" s="5">
        <v>45729</v>
      </c>
      <c r="G5" s="5">
        <v>45751</v>
      </c>
      <c r="H5" s="5">
        <v>45799</v>
      </c>
      <c r="I5" s="5">
        <v>45818</v>
      </c>
      <c r="J5" s="5">
        <v>45861</v>
      </c>
      <c r="K5" s="5">
        <v>45890</v>
      </c>
      <c r="L5" s="5" t="s">
        <v>16</v>
      </c>
      <c r="M5" s="5" t="s">
        <v>17</v>
      </c>
      <c r="N5" s="5" t="s">
        <v>18</v>
      </c>
      <c r="O5" s="5" t="s">
        <v>19</v>
      </c>
      <c r="P5" s="6" t="s">
        <v>5</v>
      </c>
      <c r="Q5" s="6" t="s">
        <v>6</v>
      </c>
    </row>
    <row r="6" spans="1:17" s="3" customFormat="1" ht="30" customHeight="1" x14ac:dyDescent="0.3">
      <c r="A6" s="4" t="s">
        <v>11</v>
      </c>
      <c r="B6" s="2" t="s">
        <v>8</v>
      </c>
      <c r="C6" s="2" t="s">
        <v>20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/>
      <c r="M6" s="2"/>
      <c r="N6" s="2"/>
      <c r="O6" s="2"/>
      <c r="P6" s="9">
        <f>SUM(D6:O6)</f>
        <v>8</v>
      </c>
      <c r="Q6" s="9">
        <f>(P6*100)/(P6)</f>
        <v>100</v>
      </c>
    </row>
    <row r="7" spans="1:17" s="3" customFormat="1" ht="30" customHeight="1" x14ac:dyDescent="0.3">
      <c r="A7" s="4" t="s">
        <v>12</v>
      </c>
      <c r="B7" s="2" t="s">
        <v>4</v>
      </c>
      <c r="C7" s="2" t="s">
        <v>20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/>
      <c r="M7" s="2"/>
      <c r="N7" s="2"/>
      <c r="O7" s="2"/>
      <c r="P7" s="9">
        <f>SUM(D7:O7)</f>
        <v>8</v>
      </c>
      <c r="Q7" s="9">
        <f t="shared" ref="Q7:Q10" si="0">(P7*100)/(P7)</f>
        <v>100</v>
      </c>
    </row>
    <row r="8" spans="1:17" s="3" customFormat="1" ht="30" customHeight="1" x14ac:dyDescent="0.3">
      <c r="A8" s="4" t="s">
        <v>9</v>
      </c>
      <c r="B8" s="2" t="s">
        <v>4</v>
      </c>
      <c r="C8" s="2" t="s">
        <v>20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/>
      <c r="M8" s="2"/>
      <c r="N8" s="2"/>
      <c r="O8" s="2"/>
      <c r="P8" s="9">
        <f>SUM(D8:O8)</f>
        <v>8</v>
      </c>
      <c r="Q8" s="9">
        <f t="shared" si="0"/>
        <v>100</v>
      </c>
    </row>
    <row r="9" spans="1:17" s="3" customFormat="1" ht="30" customHeight="1" x14ac:dyDescent="0.3">
      <c r="A9" s="4" t="s">
        <v>13</v>
      </c>
      <c r="B9" s="2" t="s">
        <v>4</v>
      </c>
      <c r="C9" s="2" t="s">
        <v>20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/>
      <c r="M9" s="2"/>
      <c r="N9" s="2"/>
      <c r="O9" s="2"/>
      <c r="P9" s="9">
        <f>SUM(D9:O9)</f>
        <v>8</v>
      </c>
      <c r="Q9" s="9">
        <f t="shared" si="0"/>
        <v>100</v>
      </c>
    </row>
    <row r="10" spans="1:17" s="3" customFormat="1" ht="30" customHeight="1" x14ac:dyDescent="0.3">
      <c r="A10" s="4" t="s">
        <v>14</v>
      </c>
      <c r="B10" s="2" t="s">
        <v>4</v>
      </c>
      <c r="C10" s="10" t="s">
        <v>21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/>
      <c r="M10" s="2"/>
      <c r="N10" s="2"/>
      <c r="O10" s="2"/>
      <c r="P10" s="9">
        <f>SUM(D10:O10)</f>
        <v>8</v>
      </c>
      <c r="Q10" s="9">
        <f t="shared" si="0"/>
        <v>100</v>
      </c>
    </row>
    <row r="11" spans="1:17" s="3" customFormat="1" ht="30" customHeight="1" x14ac:dyDescent="0.3">
      <c r="A11" s="18" t="s">
        <v>7</v>
      </c>
      <c r="B11" s="19"/>
      <c r="C11" s="20"/>
      <c r="D11" s="8">
        <f>SUM(D6:D10)/5*100</f>
        <v>100</v>
      </c>
      <c r="E11" s="8">
        <f t="shared" ref="E11:O11" si="1">SUM(E6:E10)/5*100</f>
        <v>100</v>
      </c>
      <c r="F11" s="8">
        <f t="shared" si="1"/>
        <v>100</v>
      </c>
      <c r="G11" s="8">
        <f t="shared" si="1"/>
        <v>100</v>
      </c>
      <c r="H11" s="8">
        <f t="shared" si="1"/>
        <v>100</v>
      </c>
      <c r="I11" s="8">
        <f t="shared" si="1"/>
        <v>100</v>
      </c>
      <c r="J11" s="8">
        <f t="shared" si="1"/>
        <v>100</v>
      </c>
      <c r="K11" s="8">
        <f t="shared" si="1"/>
        <v>100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0</v>
      </c>
      <c r="P11" s="8">
        <f>SUM(P6:P10)</f>
        <v>40</v>
      </c>
      <c r="Q11" s="7"/>
    </row>
  </sheetData>
  <mergeCells count="8">
    <mergeCell ref="A2:Q2"/>
    <mergeCell ref="A1:Q1"/>
    <mergeCell ref="D4:Q4"/>
    <mergeCell ref="A11:C11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1:H11 I11:K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2025-08-22T19:42:05Z</dcterms:modified>
</cp:coreProperties>
</file>