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66925"/>
  <mc:AlternateContent xmlns:mc="http://schemas.openxmlformats.org/markup-compatibility/2006">
    <mc:Choice Requires="x15">
      <x15ac:absPath xmlns:x15ac="http://schemas.microsoft.com/office/spreadsheetml/2010/11/ac" url="\\10.10.23.75\shares\TRANSPARENCIA\Mildred\4. Comisiones Edilicias\Desarrollo Urbano\"/>
    </mc:Choice>
  </mc:AlternateContent>
  <xr:revisionPtr revIDLastSave="0" documentId="13_ncr:1_{D24FCCA2-7619-4077-BBD7-AA68595F4198}" xr6:coauthVersionLast="36" xr6:coauthVersionMax="36" xr10:uidLastSave="{00000000-0000-0000-0000-000000000000}"/>
  <bookViews>
    <workbookView xWindow="0" yWindow="0" windowWidth="28800" windowHeight="12225" xr2:uid="{64C91CB6-DF70-4785-82C8-A9D6AEFD2527}"/>
  </bookViews>
  <sheets>
    <sheet name="Comisión Desarrollo Urbano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6" i="1" l="1"/>
  <c r="K16" i="1" l="1"/>
  <c r="J16" i="1" l="1"/>
  <c r="L16" i="1"/>
  <c r="N16" i="1"/>
  <c r="O16" i="1"/>
  <c r="P16" i="1"/>
  <c r="Q16" i="1"/>
  <c r="R16" i="1"/>
  <c r="E16" i="1" l="1"/>
  <c r="F16" i="1"/>
  <c r="G16" i="1"/>
  <c r="H16" i="1"/>
  <c r="I16" i="1"/>
  <c r="D16" i="1" l="1"/>
  <c r="S7" i="1" l="1"/>
  <c r="S8" i="1"/>
  <c r="S9" i="1"/>
  <c r="S10" i="1"/>
  <c r="S11" i="1"/>
  <c r="S12" i="1"/>
  <c r="S13" i="1"/>
  <c r="S14" i="1"/>
  <c r="S15" i="1" l="1"/>
  <c r="S6" i="1" l="1"/>
  <c r="T6" i="1" l="1"/>
  <c r="T13" i="1"/>
  <c r="T11" i="1"/>
  <c r="T10" i="1"/>
  <c r="T14" i="1"/>
  <c r="T12" i="1"/>
  <c r="T9" i="1"/>
  <c r="T8" i="1"/>
  <c r="T15" i="1"/>
  <c r="T7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Mildred Gonzalez Rubio</author>
  </authors>
  <commentList>
    <comment ref="E8" authorId="0" shapeId="0" xr:uid="{4CF47737-FDD2-4B36-9E1F-6E2D14C62074}">
      <text>
        <r>
          <rPr>
            <b/>
            <sz val="8"/>
            <color indexed="81"/>
            <rFont val="Century Gothic"/>
            <family val="2"/>
          </rPr>
          <t xml:space="preserve">Justificante Inasistencia: 
</t>
        </r>
        <r>
          <rPr>
            <sz val="8"/>
            <color indexed="81"/>
            <rFont val="Century Gothic"/>
            <family val="2"/>
          </rPr>
          <t>https://www.zapopan.gob.mx/wp-content/uploads/2025/02/Justificante_Inasistencia_Comision_Desarrollo_Urbano_24012025_Gabriel_Lara.pdf</t>
        </r>
      </text>
    </comment>
  </commentList>
</comments>
</file>

<file path=xl/sharedStrings.xml><?xml version="1.0" encoding="utf-8"?>
<sst xmlns="http://schemas.openxmlformats.org/spreadsheetml/2006/main" count="43" uniqueCount="30">
  <si>
    <t>AYUNTAMIENTO DE ZAPOPAN, JALISCO</t>
  </si>
  <si>
    <t>NOMBRE DE REGIDOR (A)</t>
  </si>
  <si>
    <t>CARGO</t>
  </si>
  <si>
    <t>FRACCIÓN PARTIDISTA</t>
  </si>
  <si>
    <t>Presidente</t>
  </si>
  <si>
    <t>Integrante</t>
  </si>
  <si>
    <t>Total de asistencias</t>
  </si>
  <si>
    <t>Porcentaje de 
Asistencia por Regidor</t>
  </si>
  <si>
    <t>% TOTAL DE ASISTENCIA POR SESIÓN</t>
  </si>
  <si>
    <t>Daniel Guzmán Núñez</t>
  </si>
  <si>
    <t>Miguel Ángel Ixtláhuac Baumbach</t>
  </si>
  <si>
    <t>COMISIÓN COLEGIADA Y PERMANENTE DE DESARROLLO URBANO</t>
  </si>
  <si>
    <t>Gerardo Rodríguez Jiménez</t>
  </si>
  <si>
    <t xml:space="preserve">Gabriel Alberto Lara Castro </t>
  </si>
  <si>
    <t xml:space="preserve">Norma Lizzet González González </t>
  </si>
  <si>
    <t xml:space="preserve">Oscar Eduardo Santos Rizo </t>
  </si>
  <si>
    <t>María Inés Mesta Orendain</t>
  </si>
  <si>
    <t>Rosa Icela Díaz Gurrola</t>
  </si>
  <si>
    <t>Mauro Lomelí Aguirre</t>
  </si>
  <si>
    <t>Cuauhtémoc Gámez Ponce</t>
  </si>
  <si>
    <t>REGISTRO DE ASISTENCIA</t>
  </si>
  <si>
    <t>ESTADÍSTICA DE ASISTENCIA 2025</t>
  </si>
  <si>
    <t>MC</t>
  </si>
  <si>
    <t>PRI</t>
  </si>
  <si>
    <t>FUTURO</t>
  </si>
  <si>
    <t>PAN</t>
  </si>
  <si>
    <t>MORENA</t>
  </si>
  <si>
    <t>Octubre</t>
  </si>
  <si>
    <t>Noviembre</t>
  </si>
  <si>
    <t>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</si>
</sst>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sz val="8"/>
      <color theme="1"/>
      <name val="Century Gothic"/>
      <family val="2"/>
    </font>
    <font>
      <sz val="11"/>
      <color theme="1"/>
      <name val="Century Gothic"/>
      <family val="2"/>
    </font>
    <font>
      <b/>
      <sz val="12"/>
      <color theme="1"/>
      <name val="Century Gothic"/>
      <family val="2"/>
    </font>
    <font>
      <b/>
      <sz val="8.5"/>
      <name val="Century Gothic"/>
      <family val="2"/>
    </font>
    <font>
      <b/>
      <sz val="8"/>
      <color theme="1"/>
      <name val="Century Gothic"/>
      <family val="2"/>
    </font>
    <font>
      <u/>
      <sz val="11"/>
      <color theme="10"/>
      <name val="Calibri"/>
      <family val="2"/>
      <scheme val="minor"/>
    </font>
    <font>
      <u/>
      <sz val="8"/>
      <color theme="10"/>
      <name val="Century Gothic"/>
      <family val="2"/>
    </font>
    <font>
      <b/>
      <sz val="8"/>
      <color indexed="81"/>
      <name val="Century Gothic"/>
      <family val="2"/>
    </font>
    <font>
      <sz val="8"/>
      <color indexed="81"/>
      <name val="Century Gothic"/>
      <family val="2"/>
    </font>
    <font>
      <b/>
      <u/>
      <sz val="8"/>
      <color theme="10"/>
      <name val="Century Gothic"/>
      <family val="2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6" fillId="0" borderId="0" applyNumberFormat="0" applyFill="0" applyBorder="0" applyAlignment="0" applyProtection="0"/>
  </cellStyleXfs>
  <cellXfs count="27">
    <xf numFmtId="0" fontId="0" fillId="0" borderId="0" xfId="0"/>
    <xf numFmtId="0" fontId="0" fillId="3" borderId="0" xfId="0" applyFill="1"/>
    <xf numFmtId="0" fontId="1" fillId="3" borderId="1" xfId="0" applyFont="1" applyFill="1" applyBorder="1" applyAlignment="1">
      <alignment horizontal="center" vertical="center"/>
    </xf>
    <xf numFmtId="0" fontId="2" fillId="3" borderId="0" xfId="0" applyFont="1" applyFill="1"/>
    <xf numFmtId="0" fontId="1" fillId="3" borderId="1" xfId="0" applyFont="1" applyFill="1" applyBorder="1" applyAlignment="1">
      <alignment vertical="center"/>
    </xf>
    <xf numFmtId="1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 wrapText="1"/>
    </xf>
    <xf numFmtId="1" fontId="5" fillId="3" borderId="1" xfId="0" applyNumberFormat="1" applyFont="1" applyFill="1" applyBorder="1" applyAlignment="1">
      <alignment horizontal="center" vertical="center"/>
    </xf>
    <xf numFmtId="0" fontId="7" fillId="3" borderId="1" xfId="1" applyFont="1" applyFill="1" applyBorder="1" applyAlignment="1">
      <alignment horizontal="center" vertical="center"/>
    </xf>
    <xf numFmtId="14" fontId="10" fillId="2" borderId="1" xfId="1" applyNumberFormat="1" applyFont="1" applyFill="1" applyBorder="1" applyAlignment="1">
      <alignment horizontal="center" vertical="center" wrapText="1"/>
    </xf>
    <xf numFmtId="0" fontId="3" fillId="3" borderId="10" xfId="0" applyFont="1" applyFill="1" applyBorder="1" applyAlignment="1">
      <alignment horizontal="center" vertical="center"/>
    </xf>
    <xf numFmtId="0" fontId="3" fillId="3" borderId="0" xfId="0" applyFont="1" applyFill="1" applyBorder="1" applyAlignment="1">
      <alignment horizontal="center" vertical="center"/>
    </xf>
    <xf numFmtId="0" fontId="3" fillId="3" borderId="11" xfId="0" applyFont="1" applyFill="1" applyBorder="1" applyAlignment="1">
      <alignment horizontal="center" vertical="center"/>
    </xf>
    <xf numFmtId="0" fontId="3" fillId="3" borderId="7" xfId="0" applyFont="1" applyFill="1" applyBorder="1" applyAlignment="1">
      <alignment horizontal="center" vertical="center"/>
    </xf>
    <xf numFmtId="0" fontId="3" fillId="3" borderId="8" xfId="0" applyFont="1" applyFill="1" applyBorder="1" applyAlignment="1">
      <alignment horizontal="center" vertical="center"/>
    </xf>
    <xf numFmtId="0" fontId="3" fillId="3" borderId="9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colors>
    <mruColors>
      <color rgb="FFF8F8F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l">
              <a:defRPr sz="10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PORCENTAJE DE ASISTENCIA POR REGIDOR </a:t>
            </a:r>
            <a:endParaRPr lang="es-MX" sz="900">
              <a:effectLst/>
              <a:latin typeface="Century Gothic" panose="020B0502020202020204" pitchFamily="34" charset="0"/>
            </a:endParaRPr>
          </a:p>
          <a:p>
            <a:pPr algn="l">
              <a:defRPr sz="1000">
                <a:latin typeface="Century Gothic" panose="020B0502020202020204" pitchFamily="34" charset="0"/>
              </a:defRPr>
            </a:pPr>
            <a:r>
              <a:rPr lang="es-MX" sz="900" b="1" i="0" baseline="0">
                <a:effectLst/>
                <a:latin typeface="Century Gothic" panose="020B0502020202020204" pitchFamily="34" charset="0"/>
              </a:rPr>
              <a:t>COMISIÓN EDILICIA DE  DESARROLLO URBANO</a:t>
            </a:r>
            <a:endParaRPr lang="es-MX" sz="900">
              <a:effectLst/>
              <a:latin typeface="Century Gothic" panose="020B0502020202020204" pitchFamily="34" charset="0"/>
            </a:endParaRPr>
          </a:p>
        </c:rich>
      </c:tx>
      <c:layout>
        <c:manualLayout>
          <c:xMode val="edge"/>
          <c:yMode val="edge"/>
          <c:x val="2.7826334208223991E-2"/>
          <c:y val="3.89610389610389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l">
            <a:defRPr sz="10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pieChart>
        <c:varyColors val="1"/>
        <c:ser>
          <c:idx val="0"/>
          <c:order val="0"/>
          <c:tx>
            <c:v>ASISTENCIA </c:v>
          </c:tx>
          <c:dPt>
            <c:idx val="0"/>
            <c:bubble3D val="0"/>
            <c:spPr>
              <a:solidFill>
                <a:schemeClr val="accent5">
                  <a:tint val="5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1-6FC0-46B3-ACA7-245B8EE71992}"/>
              </c:ext>
            </c:extLst>
          </c:dPt>
          <c:dPt>
            <c:idx val="1"/>
            <c:bubble3D val="0"/>
            <c:spPr>
              <a:solidFill>
                <a:schemeClr val="accent5">
                  <a:tint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3-6FC0-46B3-ACA7-245B8EE71992}"/>
              </c:ext>
            </c:extLst>
          </c:dPt>
          <c:dPt>
            <c:idx val="2"/>
            <c:bubble3D val="0"/>
            <c:spPr>
              <a:solidFill>
                <a:schemeClr val="accent5">
                  <a:tint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5-6FC0-46B3-ACA7-245B8EE71992}"/>
              </c:ext>
            </c:extLst>
          </c:dPt>
          <c:dPt>
            <c:idx val="3"/>
            <c:bubble3D val="0"/>
            <c:spPr>
              <a:solidFill>
                <a:schemeClr val="accent5">
                  <a:shade val="9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7-6FC0-46B3-ACA7-245B8EE71992}"/>
              </c:ext>
            </c:extLst>
          </c:dPt>
          <c:dPt>
            <c:idx val="4"/>
            <c:bubble3D val="0"/>
            <c:spPr>
              <a:solidFill>
                <a:schemeClr val="accent5">
                  <a:shade val="7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9-6FC0-46B3-ACA7-245B8EE71992}"/>
              </c:ext>
            </c:extLst>
          </c:dPt>
          <c:dPt>
            <c:idx val="5"/>
            <c:bubble3D val="0"/>
            <c:spPr>
              <a:solidFill>
                <a:schemeClr val="accent5">
                  <a:shade val="93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B-6FC0-46B3-ACA7-245B8EE71992}"/>
              </c:ext>
            </c:extLst>
          </c:dPt>
          <c:dPt>
            <c:idx val="6"/>
            <c:bubble3D val="0"/>
            <c:spPr>
              <a:solidFill>
                <a:schemeClr val="accent5">
                  <a:shade val="80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D-8BE8-490B-8941-935946063651}"/>
              </c:ext>
            </c:extLst>
          </c:dPt>
          <c:dPt>
            <c:idx val="7"/>
            <c:bubble3D val="0"/>
            <c:spPr>
              <a:solidFill>
                <a:schemeClr val="accent5">
                  <a:shade val="68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0F-8BE8-490B-8941-935946063651}"/>
              </c:ext>
            </c:extLst>
          </c:dPt>
          <c:dPt>
            <c:idx val="8"/>
            <c:bubble3D val="0"/>
            <c:spPr>
              <a:solidFill>
                <a:schemeClr val="accent5">
                  <a:shade val="5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1-8BE8-490B-8941-935946063651}"/>
              </c:ext>
            </c:extLst>
          </c:dPt>
          <c:dPt>
            <c:idx val="9"/>
            <c:bubble3D val="0"/>
            <c:spPr>
              <a:solidFill>
                <a:schemeClr val="accent5">
                  <a:shade val="65000"/>
                </a:schemeClr>
              </a:solidFill>
              <a:ln w="19050">
                <a:solidFill>
                  <a:schemeClr val="lt1"/>
                </a:solidFill>
              </a:ln>
              <a:effectLst/>
            </c:spPr>
            <c:extLst>
              <c:ext xmlns:c16="http://schemas.microsoft.com/office/drawing/2014/chart" uri="{C3380CC4-5D6E-409C-BE32-E72D297353CC}">
                <c16:uniqueId val="{00000013-8BE8-490B-8941-935946063651}"/>
              </c:ext>
            </c:extLst>
          </c:dPt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Urbano'!$S$6:$S$15</c:f>
              <c:numCache>
                <c:formatCode>General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9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811-48AC-813F-AEDA751125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rtl="0">
            <a:defRPr sz="8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>
              <a:defRPr sz="10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s-MX" sz="900" b="1">
                <a:latin typeface="Century Gothic" panose="020B0502020202020204" pitchFamily="34" charset="0"/>
              </a:rPr>
              <a:t>ASISTENCIA POR REGIDOR </a:t>
            </a:r>
          </a:p>
          <a:p>
            <a:pPr algn="r">
              <a:defRPr sz="1000" b="1">
                <a:latin typeface="Century Gothic" panose="020B0502020202020204" pitchFamily="34" charset="0"/>
              </a:defRPr>
            </a:pPr>
            <a:r>
              <a:rPr lang="es-MX" sz="900" b="1">
                <a:latin typeface="Century Gothic" panose="020B0502020202020204" pitchFamily="34" charset="0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49977777777777777"/>
          <c:y val="2.777777777777777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>
            <a:defRPr sz="10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Urbano'!$A$6:$A$15</c:f>
              <c:strCache>
                <c:ptCount val="10"/>
                <c:pt idx="0">
                  <c:v>Cuauhtémoc Gámez Ponce</c:v>
                </c:pt>
                <c:pt idx="1">
                  <c:v>Gerardo Rodríguez Jiménez</c:v>
                </c:pt>
                <c:pt idx="2">
                  <c:v>Gabriel Alberto Lara Castro </c:v>
                </c:pt>
                <c:pt idx="3">
                  <c:v>Daniel Guzmán Núñez</c:v>
                </c:pt>
                <c:pt idx="4">
                  <c:v>Norma Lizzet González González </c:v>
                </c:pt>
                <c:pt idx="5">
                  <c:v>Miguel Ángel Ixtláhuac Baumbach</c:v>
                </c:pt>
                <c:pt idx="6">
                  <c:v>Oscar Eduardo Santos Rizo </c:v>
                </c:pt>
                <c:pt idx="7">
                  <c:v>María Inés Mesta Orendain</c:v>
                </c:pt>
                <c:pt idx="8">
                  <c:v>Rosa Icela Díaz Gurrola</c:v>
                </c:pt>
                <c:pt idx="9">
                  <c:v>Mauro Lomelí Aguirre</c:v>
                </c:pt>
              </c:strCache>
            </c:strRef>
          </c:cat>
          <c:val>
            <c:numRef>
              <c:f>'Comisión Desarrollo Urbano'!$S$6:$S$15</c:f>
              <c:numCache>
                <c:formatCode>General</c:formatCode>
                <c:ptCount val="10"/>
                <c:pt idx="0">
                  <c:v>12</c:v>
                </c:pt>
                <c:pt idx="1">
                  <c:v>12</c:v>
                </c:pt>
                <c:pt idx="2">
                  <c:v>11</c:v>
                </c:pt>
                <c:pt idx="3">
                  <c:v>10</c:v>
                </c:pt>
                <c:pt idx="4">
                  <c:v>12</c:v>
                </c:pt>
                <c:pt idx="5">
                  <c:v>11</c:v>
                </c:pt>
                <c:pt idx="6">
                  <c:v>8</c:v>
                </c:pt>
                <c:pt idx="7">
                  <c:v>9</c:v>
                </c:pt>
                <c:pt idx="8">
                  <c:v>11</c:v>
                </c:pt>
                <c:pt idx="9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7DF5-41F7-9C00-974ECBB803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426484079"/>
        <c:axId val="1559883263"/>
      </c:barChart>
      <c:catAx>
        <c:axId val="1426484079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559883263"/>
        <c:crosses val="autoZero"/>
        <c:auto val="1"/>
        <c:lblAlgn val="ctr"/>
        <c:lblOffset val="100"/>
        <c:noMultiLvlLbl val="0"/>
      </c:catAx>
      <c:valAx>
        <c:axId val="1559883263"/>
        <c:scaling>
          <c:orientation val="minMax"/>
          <c:max val="13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8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426484079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 algn="r" rtl="0">
              <a:def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PORCENTAJE DE ASISTENCIA A LA SESIÓN </a:t>
            </a:r>
            <a:b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</a:br>
            <a:r>
              <a:rPr lang="en-US" sz="900" b="1" i="0" u="none" strike="noStrike" kern="1200" spc="0" baseline="0">
                <a:solidFill>
                  <a:sysClr val="windowText" lastClr="000000">
                    <a:lumMod val="65000"/>
                    <a:lumOff val="35000"/>
                  </a:sys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rPr>
              <a:t>COMISIÓN EDILICIA DE  DESARROLLO URBANO</a:t>
            </a:r>
          </a:p>
        </c:rich>
      </c:tx>
      <c:layout>
        <c:manualLayout>
          <c:xMode val="edge"/>
          <c:yMode val="edge"/>
          <c:x val="0.63035849602465033"/>
          <c:y val="2.519684622781388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 algn="r" rtl="0">
            <a:defRPr lang="en-US" sz="900" b="1" i="0" u="none" strike="noStrike" kern="1200" spc="0" baseline="0">
              <a:solidFill>
                <a:sysClr val="windowText" lastClr="000000">
                  <a:lumMod val="65000"/>
                  <a:lumOff val="35000"/>
                </a:sysClr>
              </a:solidFill>
              <a:effectLst/>
              <a:latin typeface="Century Gothic" panose="020B0502020202020204" pitchFamily="34" charset="0"/>
              <a:ea typeface="+mn-ea"/>
              <a:cs typeface="+mn-cs"/>
            </a:defRPr>
          </a:pPr>
          <a:endParaRPr lang="es-MX"/>
        </a:p>
      </c:txPr>
    </c:title>
    <c:autoTitleDeleted val="0"/>
    <c:plotArea>
      <c:layout/>
      <c:barChart>
        <c:barDir val="bar"/>
        <c:grouping val="clustered"/>
        <c:varyColors val="0"/>
        <c:ser>
          <c:idx val="0"/>
          <c:order val="0"/>
          <c:tx>
            <c:v>PORCENTAJE DE ASISTENCIA A LA SESIÓN COMISIÓN EDILICIA DE DEPORTES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Ref>
              <c:f>'Comisión Desarrollo Urbano'!$D$5:$R$5</c:f>
              <c:strCache>
                <c:ptCount val="15"/>
                <c:pt idx="0">
                  <c:v>23/01/2025</c:v>
                </c:pt>
                <c:pt idx="1">
                  <c:v>24/01/2025</c:v>
                </c:pt>
                <c:pt idx="2">
                  <c:v>20/02/2025</c:v>
                </c:pt>
                <c:pt idx="3">
                  <c:v>19/03/2025</c:v>
                </c:pt>
                <c:pt idx="4">
                  <c:v>09/04/2025</c:v>
                </c:pt>
                <c:pt idx="5">
                  <c:v>14/05/2025</c:v>
                </c:pt>
                <c:pt idx="6">
                  <c:v>16/06/2025</c:v>
                </c:pt>
                <c:pt idx="7">
                  <c:v>25/06/2025</c:v>
                </c:pt>
                <c:pt idx="8">
                  <c:v>18/07/2025</c:v>
                </c:pt>
                <c:pt idx="9">
                  <c:v>21/07/2025</c:v>
                </c:pt>
                <c:pt idx="10">
                  <c:v>20/08/2025</c:v>
                </c:pt>
                <c:pt idx="11">
                  <c:v>23/09/2025</c:v>
                </c:pt>
                <c:pt idx="12">
                  <c:v>Octubre</c:v>
                </c:pt>
                <c:pt idx="13">
                  <c:v>Noviembre</c:v>
                </c:pt>
                <c:pt idx="14">
                  <c:v>Diciembre</c:v>
                </c:pt>
              </c:strCache>
            </c:strRef>
          </c:cat>
          <c:val>
            <c:numRef>
              <c:f>'Comisión Desarrollo Urbano'!$D$16:$R$16</c:f>
              <c:numCache>
                <c:formatCode>General</c:formatCode>
                <c:ptCount val="15"/>
                <c:pt idx="0">
                  <c:v>90</c:v>
                </c:pt>
                <c:pt idx="1">
                  <c:v>80</c:v>
                </c:pt>
                <c:pt idx="2">
                  <c:v>100</c:v>
                </c:pt>
                <c:pt idx="3">
                  <c:v>90</c:v>
                </c:pt>
                <c:pt idx="4">
                  <c:v>90</c:v>
                </c:pt>
                <c:pt idx="5">
                  <c:v>100</c:v>
                </c:pt>
                <c:pt idx="6">
                  <c:v>80</c:v>
                </c:pt>
                <c:pt idx="7">
                  <c:v>90</c:v>
                </c:pt>
                <c:pt idx="8">
                  <c:v>90</c:v>
                </c:pt>
                <c:pt idx="9">
                  <c:v>90</c:v>
                </c:pt>
                <c:pt idx="10">
                  <c:v>90</c:v>
                </c:pt>
                <c:pt idx="11">
                  <c:v>90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291-4EF2-8768-69944BC0B80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1909847743"/>
        <c:axId val="1613464303"/>
      </c:barChart>
      <c:catAx>
        <c:axId val="1909847743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613464303"/>
        <c:crosses val="autoZero"/>
        <c:auto val="1"/>
        <c:lblAlgn val="ctr"/>
        <c:lblOffset val="100"/>
        <c:noMultiLvlLbl val="1"/>
      </c:catAx>
      <c:valAx>
        <c:axId val="1613464303"/>
        <c:scaling>
          <c:orientation val="minMax"/>
          <c:max val="4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 algn="ctr">
              <a:defRPr lang="es-MX" sz="8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effectLst/>
                <a:latin typeface="Century Gothic" panose="020B0502020202020204" pitchFamily="34" charset="0"/>
                <a:ea typeface="+mn-ea"/>
                <a:cs typeface="+mn-cs"/>
              </a:defRPr>
            </a:pPr>
            <a:endParaRPr lang="es-MX"/>
          </a:p>
        </c:txPr>
        <c:crossAx val="1909847743"/>
        <c:crosses val="autoZero"/>
        <c:crossBetween val="between"/>
        <c:majorUnit val="1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8F8F8"/>
    </a:solidFill>
    <a:ln w="9525" cap="flat" cmpd="sng" algn="ctr">
      <a:noFill/>
      <a:round/>
    </a:ln>
    <a:effectLst/>
  </c:spPr>
  <c:txPr>
    <a:bodyPr/>
    <a:lstStyle/>
    <a:p>
      <a:pPr algn="l" rtl="0">
        <a:defRPr lang="es-MX" sz="1000" b="1" i="0" u="none" strike="noStrike" kern="1200" spc="0" baseline="0">
          <a:solidFill>
            <a:sysClr val="windowText" lastClr="000000">
              <a:lumMod val="65000"/>
              <a:lumOff val="35000"/>
            </a:sysClr>
          </a:solidFill>
          <a:effectLst/>
          <a:latin typeface="Century Gothic" panose="020B0502020202020204" pitchFamily="34" charset="0"/>
          <a:ea typeface="+mn-ea"/>
          <a:cs typeface="+mn-cs"/>
        </a:defRPr>
      </a:pPr>
      <a:endParaRPr lang="es-MX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5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ln w="19050">
        <a:solidFill>
          <a:schemeClr val="lt1"/>
        </a:solidFill>
      </a:ln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ln w="25400">
        <a:solidFill>
          <a:schemeClr val="lt1"/>
        </a:solidFill>
      </a:ln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4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142874</xdr:colOff>
      <xdr:row>17</xdr:row>
      <xdr:rowOff>4762</xdr:rowOff>
    </xdr:from>
    <xdr:to>
      <xdr:col>7</xdr:col>
      <xdr:colOff>876300</xdr:colOff>
      <xdr:row>32</xdr:row>
      <xdr:rowOff>80962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B29FFB0-EF02-4EEA-B3E0-5899F682ACD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8</xdr:col>
      <xdr:colOff>885824</xdr:colOff>
      <xdr:row>17</xdr:row>
      <xdr:rowOff>0</xdr:rowOff>
    </xdr:from>
    <xdr:to>
      <xdr:col>19</xdr:col>
      <xdr:colOff>1371600</xdr:colOff>
      <xdr:row>32</xdr:row>
      <xdr:rowOff>76200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E95542B5-E81D-48A5-88E2-44D12ACB00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</xdr:col>
      <xdr:colOff>647700</xdr:colOff>
      <xdr:row>34</xdr:row>
      <xdr:rowOff>33337</xdr:rowOff>
    </xdr:from>
    <xdr:to>
      <xdr:col>17</xdr:col>
      <xdr:colOff>742950</xdr:colOff>
      <xdr:row>50</xdr:row>
      <xdr:rowOff>9525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C768A519-4F79-448E-82BD-CC17291663B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 editAs="oneCell">
    <xdr:from>
      <xdr:col>0</xdr:col>
      <xdr:colOff>666749</xdr:colOff>
      <xdr:row>0</xdr:row>
      <xdr:rowOff>19050</xdr:rowOff>
    </xdr:from>
    <xdr:to>
      <xdr:col>0</xdr:col>
      <xdr:colOff>1406858</xdr:colOff>
      <xdr:row>2</xdr:row>
      <xdr:rowOff>209550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22EAFFC8-C21A-4606-9C0A-71F722CAFEF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66749" y="19050"/>
          <a:ext cx="740109" cy="819150"/>
        </a:xfrm>
        <a:prstGeom prst="rect">
          <a:avLst/>
        </a:prstGeom>
      </xdr:spPr>
    </xdr:pic>
    <xdr:clientData/>
  </xdr:twoCellAnchor>
  <xdr:twoCellAnchor editAs="oneCell">
    <xdr:from>
      <xdr:col>19</xdr:col>
      <xdr:colOff>304799</xdr:colOff>
      <xdr:row>0</xdr:row>
      <xdr:rowOff>19050</xdr:rowOff>
    </xdr:from>
    <xdr:to>
      <xdr:col>19</xdr:col>
      <xdr:colOff>1044908</xdr:colOff>
      <xdr:row>2</xdr:row>
      <xdr:rowOff>209550</xdr:rowOff>
    </xdr:to>
    <xdr:pic>
      <xdr:nvPicPr>
        <xdr:cNvPr id="9" name="Imagen 8">
          <a:extLst>
            <a:ext uri="{FF2B5EF4-FFF2-40B4-BE49-F238E27FC236}">
              <a16:creationId xmlns:a16="http://schemas.microsoft.com/office/drawing/2014/main" id="{819C1713-BF22-4CE8-B4EC-A5F9BB5F9F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345024" y="19050"/>
          <a:ext cx="740109" cy="8191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https://www.zapopan.gob.mx/wp-content/uploads/2025/06/Lista_Asistencia_Comision_Desarrollo_Urbano_16062025.pdf" TargetMode="External"/><Relationship Id="rId13" Type="http://schemas.openxmlformats.org/officeDocument/2006/relationships/hyperlink" Target="https://www.zapopan.gob.mx/wp-content/uploads/2025/09/Lista_Asistencia_Comision_Desarrollo_Urbano_20082025.pdf" TargetMode="External"/><Relationship Id="rId3" Type="http://schemas.openxmlformats.org/officeDocument/2006/relationships/hyperlink" Target="https://www.zapopan.gob.mx/wp-content/uploads/2025/04/Lista_Asistencia_Comision_Desarrollo_Urbano_24012025.pdf" TargetMode="External"/><Relationship Id="rId7" Type="http://schemas.openxmlformats.org/officeDocument/2006/relationships/hyperlink" Target="https://www.zapopan.gob.mx/wp-content/uploads/2025/05/Lista_Asistencia_Comision_Desarrollo_Urbano_14052025.pdf" TargetMode="External"/><Relationship Id="rId12" Type="http://schemas.openxmlformats.org/officeDocument/2006/relationships/hyperlink" Target="https://www.zapopan.gob.mx/wp-content/uploads/2025/09/Lista_Asistencia_Comision_Desarrollo_Urbano_23092025.pdf" TargetMode="External"/><Relationship Id="rId17" Type="http://schemas.openxmlformats.org/officeDocument/2006/relationships/comments" Target="../comments1.xml"/><Relationship Id="rId2" Type="http://schemas.openxmlformats.org/officeDocument/2006/relationships/hyperlink" Target="https://www.zapopan.gob.mx/wp-content/uploads/2025/04/Lista_Asistencia_Comision_Desarrollo_Urbano_23012025.pdf" TargetMode="External"/><Relationship Id="rId16" Type="http://schemas.openxmlformats.org/officeDocument/2006/relationships/vmlDrawing" Target="../drawings/vmlDrawing1.vml"/><Relationship Id="rId1" Type="http://schemas.openxmlformats.org/officeDocument/2006/relationships/hyperlink" Target="https://www.zapopan.gob.mx/wp-content/uploads/2025/02/Justificante_Inasistencia_Comision_Desarrollo_Urbano_24012025_Gabriel_Lara.pdf" TargetMode="External"/><Relationship Id="rId6" Type="http://schemas.openxmlformats.org/officeDocument/2006/relationships/hyperlink" Target="https://www.zapopan.gob.mx/wp-content/uploads/2025/05/Lista_Asistencia_Comision_Desarrollo_Urbano_09042025.pdf" TargetMode="External"/><Relationship Id="rId11" Type="http://schemas.openxmlformats.org/officeDocument/2006/relationships/hyperlink" Target="https://www.zapopan.gob.mx/wp-content/uploads/2025/08/Lista_Asistencia_Comision_Desarrollo_Urbano_21072025.pdf" TargetMode="External"/><Relationship Id="rId5" Type="http://schemas.openxmlformats.org/officeDocument/2006/relationships/hyperlink" Target="https://www.zapopan.gob.mx/wp-content/uploads/2025/04/Lista_Asistencia_Comision_Desarrollo_Urbano_19032025.pdf" TargetMode="External"/><Relationship Id="rId15" Type="http://schemas.openxmlformats.org/officeDocument/2006/relationships/drawing" Target="../drawings/drawing1.xml"/><Relationship Id="rId10" Type="http://schemas.openxmlformats.org/officeDocument/2006/relationships/hyperlink" Target="https://www.zapopan.gob.mx/wp-content/uploads/2025/07/Lista_Asistencia_Comision_Desarrollo_Urbano_18072025.pdf" TargetMode="External"/><Relationship Id="rId4" Type="http://schemas.openxmlformats.org/officeDocument/2006/relationships/hyperlink" Target="https://www.zapopan.gob.mx/wp-content/uploads/2025/04/Lista_Asistencia_Comision_Desarrollo_Urbano_20022025.pdf" TargetMode="External"/><Relationship Id="rId9" Type="http://schemas.openxmlformats.org/officeDocument/2006/relationships/hyperlink" Target="https://www.zapopan.gob.mx/wp-content/uploads/2025/07/Lista_Asistencia_Comision_Desarrollo_Urbano_25062025.pdf" TargetMode="External"/><Relationship Id="rId14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202BC2-8239-4435-8F42-D6EEF94BB708}">
  <dimension ref="A1:T16"/>
  <sheetViews>
    <sheetView tabSelected="1" workbookViewId="0">
      <selection activeCell="A4" sqref="A4:A5"/>
    </sheetView>
  </sheetViews>
  <sheetFormatPr baseColWidth="10" defaultRowHeight="15" x14ac:dyDescent="0.25"/>
  <cols>
    <col min="1" max="1" width="30.7109375" style="1" customWidth="1"/>
    <col min="2" max="2" width="11.42578125" style="1"/>
    <col min="3" max="3" width="10.7109375" style="1" customWidth="1"/>
    <col min="4" max="18" width="13.7109375" style="1" customWidth="1"/>
    <col min="19" max="19" width="15.7109375" style="1" customWidth="1"/>
    <col min="20" max="20" width="18.7109375" style="1" customWidth="1"/>
    <col min="21" max="16384" width="11.42578125" style="1"/>
  </cols>
  <sheetData>
    <row r="1" spans="1:20" ht="24.95" customHeight="1" x14ac:dyDescent="0.25">
      <c r="A1" s="17" t="s">
        <v>0</v>
      </c>
      <c r="B1" s="18"/>
      <c r="C1" s="18"/>
      <c r="D1" s="18"/>
      <c r="E1" s="18"/>
      <c r="F1" s="18"/>
      <c r="G1" s="18"/>
      <c r="H1" s="18"/>
      <c r="I1" s="18"/>
      <c r="J1" s="18"/>
      <c r="K1" s="18"/>
      <c r="L1" s="18"/>
      <c r="M1" s="18"/>
      <c r="N1" s="18"/>
      <c r="O1" s="18"/>
      <c r="P1" s="18"/>
      <c r="Q1" s="18"/>
      <c r="R1" s="18"/>
      <c r="S1" s="18"/>
      <c r="T1" s="19"/>
    </row>
    <row r="2" spans="1:20" ht="24.95" customHeight="1" x14ac:dyDescent="0.25">
      <c r="A2" s="14" t="s">
        <v>21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15"/>
      <c r="T2" s="16"/>
    </row>
    <row r="3" spans="1:20" ht="24.95" customHeight="1" x14ac:dyDescent="0.25">
      <c r="A3" s="24" t="s">
        <v>11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  <c r="N3" s="25"/>
      <c r="O3" s="25"/>
      <c r="P3" s="25"/>
      <c r="Q3" s="25"/>
      <c r="R3" s="25"/>
      <c r="S3" s="25"/>
      <c r="T3" s="26"/>
    </row>
    <row r="4" spans="1:20" s="3" customFormat="1" ht="24.95" customHeight="1" x14ac:dyDescent="0.3">
      <c r="A4" s="20" t="s">
        <v>1</v>
      </c>
      <c r="B4" s="20" t="s">
        <v>2</v>
      </c>
      <c r="C4" s="20" t="s">
        <v>3</v>
      </c>
      <c r="D4" s="20" t="s">
        <v>20</v>
      </c>
      <c r="E4" s="20"/>
      <c r="F4" s="20"/>
      <c r="G4" s="20"/>
      <c r="H4" s="20"/>
      <c r="I4" s="20"/>
      <c r="J4" s="20"/>
      <c r="K4" s="20"/>
      <c r="L4" s="20"/>
      <c r="M4" s="20"/>
      <c r="N4" s="20"/>
      <c r="O4" s="20"/>
      <c r="P4" s="20"/>
      <c r="Q4" s="20"/>
      <c r="R4" s="20"/>
      <c r="S4" s="20"/>
      <c r="T4" s="20"/>
    </row>
    <row r="5" spans="1:20" s="3" customFormat="1" ht="30" customHeight="1" x14ac:dyDescent="0.3">
      <c r="A5" s="20"/>
      <c r="B5" s="20"/>
      <c r="C5" s="20"/>
      <c r="D5" s="13">
        <v>45680</v>
      </c>
      <c r="E5" s="13">
        <v>45681</v>
      </c>
      <c r="F5" s="13">
        <v>45708</v>
      </c>
      <c r="G5" s="13">
        <v>45735</v>
      </c>
      <c r="H5" s="13">
        <v>45756</v>
      </c>
      <c r="I5" s="13">
        <v>45791</v>
      </c>
      <c r="J5" s="13">
        <v>45824</v>
      </c>
      <c r="K5" s="13">
        <v>45833</v>
      </c>
      <c r="L5" s="13">
        <v>45856</v>
      </c>
      <c r="M5" s="13">
        <v>45859</v>
      </c>
      <c r="N5" s="13">
        <v>45889</v>
      </c>
      <c r="O5" s="13">
        <v>45923</v>
      </c>
      <c r="P5" s="5" t="s">
        <v>27</v>
      </c>
      <c r="Q5" s="5" t="s">
        <v>28</v>
      </c>
      <c r="R5" s="5" t="s">
        <v>29</v>
      </c>
      <c r="S5" s="6" t="s">
        <v>6</v>
      </c>
      <c r="T5" s="6" t="s">
        <v>7</v>
      </c>
    </row>
    <row r="6" spans="1:20" s="3" customFormat="1" ht="30" customHeight="1" x14ac:dyDescent="0.3">
      <c r="A6" s="4" t="s">
        <v>19</v>
      </c>
      <c r="B6" s="2" t="s">
        <v>4</v>
      </c>
      <c r="C6" s="2" t="s">
        <v>22</v>
      </c>
      <c r="D6" s="2">
        <v>1</v>
      </c>
      <c r="E6" s="2">
        <v>1</v>
      </c>
      <c r="F6" s="2">
        <v>1</v>
      </c>
      <c r="G6" s="2">
        <v>1</v>
      </c>
      <c r="H6" s="2">
        <v>1</v>
      </c>
      <c r="I6" s="2">
        <v>1</v>
      </c>
      <c r="J6" s="2">
        <v>1</v>
      </c>
      <c r="K6" s="2">
        <v>1</v>
      </c>
      <c r="L6" s="2">
        <v>1</v>
      </c>
      <c r="M6" s="2">
        <v>1</v>
      </c>
      <c r="N6" s="2">
        <v>1</v>
      </c>
      <c r="O6" s="2">
        <v>1</v>
      </c>
      <c r="P6" s="2"/>
      <c r="Q6" s="2"/>
      <c r="R6" s="2"/>
      <c r="S6" s="9">
        <f t="shared" ref="S6:S15" si="0">SUM(D6:R6)</f>
        <v>12</v>
      </c>
      <c r="T6" s="11">
        <f>(S6*100)/(S6)</f>
        <v>100</v>
      </c>
    </row>
    <row r="7" spans="1:20" s="3" customFormat="1" ht="30" customHeight="1" x14ac:dyDescent="0.3">
      <c r="A7" s="4" t="s">
        <v>12</v>
      </c>
      <c r="B7" s="2" t="s">
        <v>5</v>
      </c>
      <c r="C7" s="2" t="s">
        <v>22</v>
      </c>
      <c r="D7" s="2">
        <v>1</v>
      </c>
      <c r="E7" s="2">
        <v>1</v>
      </c>
      <c r="F7" s="2">
        <v>1</v>
      </c>
      <c r="G7" s="2">
        <v>1</v>
      </c>
      <c r="H7" s="2">
        <v>1</v>
      </c>
      <c r="I7" s="2">
        <v>1</v>
      </c>
      <c r="J7" s="2">
        <v>1</v>
      </c>
      <c r="K7" s="2">
        <v>1</v>
      </c>
      <c r="L7" s="2">
        <v>1</v>
      </c>
      <c r="M7" s="2">
        <v>1</v>
      </c>
      <c r="N7" s="2">
        <v>1</v>
      </c>
      <c r="O7" s="2">
        <v>1</v>
      </c>
      <c r="P7" s="2"/>
      <c r="Q7" s="2"/>
      <c r="R7" s="2"/>
      <c r="S7" s="9">
        <f t="shared" si="0"/>
        <v>12</v>
      </c>
      <c r="T7" s="11">
        <f>(S7*100)/(S6)</f>
        <v>100</v>
      </c>
    </row>
    <row r="8" spans="1:20" s="3" customFormat="1" ht="30" customHeight="1" x14ac:dyDescent="0.3">
      <c r="A8" s="4" t="s">
        <v>13</v>
      </c>
      <c r="B8" s="2" t="s">
        <v>5</v>
      </c>
      <c r="C8" s="2" t="s">
        <v>22</v>
      </c>
      <c r="D8" s="2">
        <v>1</v>
      </c>
      <c r="E8" s="12">
        <v>0</v>
      </c>
      <c r="F8" s="2">
        <v>1</v>
      </c>
      <c r="G8" s="2">
        <v>1</v>
      </c>
      <c r="H8" s="2">
        <v>1</v>
      </c>
      <c r="I8" s="2">
        <v>1</v>
      </c>
      <c r="J8" s="2">
        <v>1</v>
      </c>
      <c r="K8" s="2">
        <v>1</v>
      </c>
      <c r="L8" s="2">
        <v>1</v>
      </c>
      <c r="M8" s="2">
        <v>1</v>
      </c>
      <c r="N8" s="2">
        <v>1</v>
      </c>
      <c r="O8" s="2">
        <v>1</v>
      </c>
      <c r="P8" s="2"/>
      <c r="Q8" s="2"/>
      <c r="R8" s="2"/>
      <c r="S8" s="9">
        <f t="shared" si="0"/>
        <v>11</v>
      </c>
      <c r="T8" s="11">
        <f>(S8*100)/(S6)</f>
        <v>91.666666666666671</v>
      </c>
    </row>
    <row r="9" spans="1:20" s="3" customFormat="1" ht="30" customHeight="1" x14ac:dyDescent="0.3">
      <c r="A9" s="4" t="s">
        <v>9</v>
      </c>
      <c r="B9" s="2" t="s">
        <v>5</v>
      </c>
      <c r="C9" s="2" t="s">
        <v>22</v>
      </c>
      <c r="D9" s="2">
        <v>1</v>
      </c>
      <c r="E9" s="2">
        <v>1</v>
      </c>
      <c r="F9" s="2">
        <v>1</v>
      </c>
      <c r="G9" s="2">
        <v>1</v>
      </c>
      <c r="H9" s="2">
        <v>1</v>
      </c>
      <c r="I9" s="2">
        <v>1</v>
      </c>
      <c r="J9" s="2">
        <v>1</v>
      </c>
      <c r="K9" s="2">
        <v>1</v>
      </c>
      <c r="L9" s="2">
        <v>0</v>
      </c>
      <c r="M9" s="2">
        <v>0</v>
      </c>
      <c r="N9" s="2">
        <v>1</v>
      </c>
      <c r="O9" s="2">
        <v>1</v>
      </c>
      <c r="P9" s="2"/>
      <c r="Q9" s="2"/>
      <c r="R9" s="2"/>
      <c r="S9" s="9">
        <f t="shared" si="0"/>
        <v>10</v>
      </c>
      <c r="T9" s="11">
        <f>(S9*100)/(S6)</f>
        <v>83.333333333333329</v>
      </c>
    </row>
    <row r="10" spans="1:20" s="3" customFormat="1" ht="30" customHeight="1" x14ac:dyDescent="0.3">
      <c r="A10" s="4" t="s">
        <v>14</v>
      </c>
      <c r="B10" s="2" t="s">
        <v>5</v>
      </c>
      <c r="C10" s="2" t="s">
        <v>22</v>
      </c>
      <c r="D10" s="2">
        <v>1</v>
      </c>
      <c r="E10" s="2">
        <v>1</v>
      </c>
      <c r="F10" s="2">
        <v>1</v>
      </c>
      <c r="G10" s="2">
        <v>1</v>
      </c>
      <c r="H10" s="2">
        <v>1</v>
      </c>
      <c r="I10" s="2">
        <v>1</v>
      </c>
      <c r="J10" s="2">
        <v>1</v>
      </c>
      <c r="K10" s="2">
        <v>1</v>
      </c>
      <c r="L10" s="2">
        <v>1</v>
      </c>
      <c r="M10" s="2">
        <v>1</v>
      </c>
      <c r="N10" s="2">
        <v>1</v>
      </c>
      <c r="O10" s="2">
        <v>1</v>
      </c>
      <c r="P10" s="2"/>
      <c r="Q10" s="2"/>
      <c r="R10" s="2"/>
      <c r="S10" s="9">
        <f t="shared" si="0"/>
        <v>12</v>
      </c>
      <c r="T10" s="11">
        <f>(S10*100)/(S6)</f>
        <v>100</v>
      </c>
    </row>
    <row r="11" spans="1:20" s="3" customFormat="1" ht="30" customHeight="1" x14ac:dyDescent="0.3">
      <c r="A11" s="4" t="s">
        <v>10</v>
      </c>
      <c r="B11" s="2" t="s">
        <v>5</v>
      </c>
      <c r="C11" s="2" t="s">
        <v>22</v>
      </c>
      <c r="D11" s="2">
        <v>1</v>
      </c>
      <c r="E11" s="2">
        <v>1</v>
      </c>
      <c r="F11" s="2">
        <v>1</v>
      </c>
      <c r="G11" s="2">
        <v>1</v>
      </c>
      <c r="H11" s="2">
        <v>1</v>
      </c>
      <c r="I11" s="2">
        <v>1</v>
      </c>
      <c r="J11" s="2">
        <v>1</v>
      </c>
      <c r="K11" s="2">
        <v>1</v>
      </c>
      <c r="L11" s="2">
        <v>1</v>
      </c>
      <c r="M11" s="2">
        <v>1</v>
      </c>
      <c r="N11" s="2">
        <v>0</v>
      </c>
      <c r="O11" s="2">
        <v>1</v>
      </c>
      <c r="P11" s="2"/>
      <c r="Q11" s="2"/>
      <c r="R11" s="2"/>
      <c r="S11" s="9">
        <f t="shared" si="0"/>
        <v>11</v>
      </c>
      <c r="T11" s="11">
        <f>(S11*100)/(S6)</f>
        <v>91.666666666666671</v>
      </c>
    </row>
    <row r="12" spans="1:20" s="3" customFormat="1" ht="30" customHeight="1" x14ac:dyDescent="0.3">
      <c r="A12" s="4" t="s">
        <v>15</v>
      </c>
      <c r="B12" s="2" t="s">
        <v>5</v>
      </c>
      <c r="C12" s="10" t="s">
        <v>23</v>
      </c>
      <c r="D12" s="2">
        <v>1</v>
      </c>
      <c r="E12" s="2">
        <v>1</v>
      </c>
      <c r="F12" s="2">
        <v>1</v>
      </c>
      <c r="G12" s="2">
        <v>0</v>
      </c>
      <c r="H12" s="2">
        <v>1</v>
      </c>
      <c r="I12" s="2">
        <v>1</v>
      </c>
      <c r="J12" s="2">
        <v>0</v>
      </c>
      <c r="K12" s="2">
        <v>0</v>
      </c>
      <c r="L12" s="2">
        <v>1</v>
      </c>
      <c r="M12" s="2">
        <v>1</v>
      </c>
      <c r="N12" s="2">
        <v>1</v>
      </c>
      <c r="O12" s="2">
        <v>0</v>
      </c>
      <c r="P12" s="2"/>
      <c r="Q12" s="2"/>
      <c r="R12" s="2"/>
      <c r="S12" s="9">
        <f t="shared" si="0"/>
        <v>8</v>
      </c>
      <c r="T12" s="11">
        <f>(S12*100)/(S6)</f>
        <v>66.666666666666671</v>
      </c>
    </row>
    <row r="13" spans="1:20" s="3" customFormat="1" ht="30" customHeight="1" x14ac:dyDescent="0.3">
      <c r="A13" s="4" t="s">
        <v>16</v>
      </c>
      <c r="B13" s="2" t="s">
        <v>5</v>
      </c>
      <c r="C13" s="10" t="s">
        <v>24</v>
      </c>
      <c r="D13" s="2">
        <v>0</v>
      </c>
      <c r="E13" s="2">
        <v>0</v>
      </c>
      <c r="F13" s="2">
        <v>1</v>
      </c>
      <c r="G13" s="2">
        <v>1</v>
      </c>
      <c r="H13" s="2">
        <v>0</v>
      </c>
      <c r="I13" s="2">
        <v>1</v>
      </c>
      <c r="J13" s="2">
        <v>1</v>
      </c>
      <c r="K13" s="2">
        <v>1</v>
      </c>
      <c r="L13" s="2">
        <v>1</v>
      </c>
      <c r="M13" s="2">
        <v>1</v>
      </c>
      <c r="N13" s="2">
        <v>1</v>
      </c>
      <c r="O13" s="2">
        <v>1</v>
      </c>
      <c r="P13" s="2"/>
      <c r="Q13" s="2"/>
      <c r="R13" s="2"/>
      <c r="S13" s="9">
        <f t="shared" si="0"/>
        <v>9</v>
      </c>
      <c r="T13" s="11">
        <f>(S13*100)/(S6)</f>
        <v>75</v>
      </c>
    </row>
    <row r="14" spans="1:20" s="3" customFormat="1" ht="30" customHeight="1" x14ac:dyDescent="0.3">
      <c r="A14" s="4" t="s">
        <v>17</v>
      </c>
      <c r="B14" s="2" t="s">
        <v>5</v>
      </c>
      <c r="C14" s="10" t="s">
        <v>25</v>
      </c>
      <c r="D14" s="2">
        <v>1</v>
      </c>
      <c r="E14" s="2">
        <v>1</v>
      </c>
      <c r="F14" s="2">
        <v>1</v>
      </c>
      <c r="G14" s="2">
        <v>1</v>
      </c>
      <c r="H14" s="2">
        <v>1</v>
      </c>
      <c r="I14" s="2">
        <v>1</v>
      </c>
      <c r="J14" s="2">
        <v>0</v>
      </c>
      <c r="K14" s="2">
        <v>1</v>
      </c>
      <c r="L14" s="2">
        <v>1</v>
      </c>
      <c r="M14" s="2">
        <v>1</v>
      </c>
      <c r="N14" s="2">
        <v>1</v>
      </c>
      <c r="O14" s="2">
        <v>1</v>
      </c>
      <c r="P14" s="2"/>
      <c r="Q14" s="2"/>
      <c r="R14" s="2"/>
      <c r="S14" s="9">
        <f t="shared" si="0"/>
        <v>11</v>
      </c>
      <c r="T14" s="11">
        <f>(S14*100)/(S6)</f>
        <v>91.666666666666671</v>
      </c>
    </row>
    <row r="15" spans="1:20" s="3" customFormat="1" ht="30" customHeight="1" x14ac:dyDescent="0.3">
      <c r="A15" s="4" t="s">
        <v>18</v>
      </c>
      <c r="B15" s="2" t="s">
        <v>5</v>
      </c>
      <c r="C15" s="10" t="s">
        <v>26</v>
      </c>
      <c r="D15" s="2">
        <v>1</v>
      </c>
      <c r="E15" s="2">
        <v>1</v>
      </c>
      <c r="F15" s="2">
        <v>1</v>
      </c>
      <c r="G15" s="2">
        <v>1</v>
      </c>
      <c r="H15" s="2">
        <v>1</v>
      </c>
      <c r="I15" s="2">
        <v>1</v>
      </c>
      <c r="J15" s="2">
        <v>1</v>
      </c>
      <c r="K15" s="2">
        <v>1</v>
      </c>
      <c r="L15" s="2">
        <v>1</v>
      </c>
      <c r="M15" s="2">
        <v>1</v>
      </c>
      <c r="N15" s="2">
        <v>1</v>
      </c>
      <c r="O15" s="2">
        <v>1</v>
      </c>
      <c r="P15" s="2"/>
      <c r="Q15" s="2"/>
      <c r="R15" s="2"/>
      <c r="S15" s="9">
        <f t="shared" si="0"/>
        <v>12</v>
      </c>
      <c r="T15" s="11">
        <f>(S15*100)/(S6)</f>
        <v>100</v>
      </c>
    </row>
    <row r="16" spans="1:20" s="3" customFormat="1" ht="30" customHeight="1" x14ac:dyDescent="0.3">
      <c r="A16" s="21" t="s">
        <v>8</v>
      </c>
      <c r="B16" s="22"/>
      <c r="C16" s="23"/>
      <c r="D16" s="8">
        <f>SUM(D6:D15)/10*100</f>
        <v>90</v>
      </c>
      <c r="E16" s="8">
        <f>SUM(E6:E15)/10*100</f>
        <v>80</v>
      </c>
      <c r="F16" s="8">
        <f t="shared" ref="F16:R16" si="1">SUM(F6:F15)/10*100</f>
        <v>100</v>
      </c>
      <c r="G16" s="8">
        <f t="shared" si="1"/>
        <v>90</v>
      </c>
      <c r="H16" s="8">
        <f t="shared" si="1"/>
        <v>90</v>
      </c>
      <c r="I16" s="8">
        <f t="shared" si="1"/>
        <v>100</v>
      </c>
      <c r="J16" s="8">
        <f t="shared" si="1"/>
        <v>80</v>
      </c>
      <c r="K16" s="8">
        <f t="shared" si="1"/>
        <v>90</v>
      </c>
      <c r="L16" s="8">
        <f t="shared" si="1"/>
        <v>90</v>
      </c>
      <c r="M16" s="8">
        <f t="shared" si="1"/>
        <v>90</v>
      </c>
      <c r="N16" s="8">
        <f t="shared" si="1"/>
        <v>90</v>
      </c>
      <c r="O16" s="8">
        <f t="shared" si="1"/>
        <v>90</v>
      </c>
      <c r="P16" s="8">
        <f t="shared" si="1"/>
        <v>0</v>
      </c>
      <c r="Q16" s="8">
        <f t="shared" si="1"/>
        <v>0</v>
      </c>
      <c r="R16" s="8">
        <f t="shared" si="1"/>
        <v>0</v>
      </c>
      <c r="S16" s="8"/>
      <c r="T16" s="7"/>
    </row>
  </sheetData>
  <mergeCells count="8">
    <mergeCell ref="A2:T2"/>
    <mergeCell ref="A1:T1"/>
    <mergeCell ref="D4:T4"/>
    <mergeCell ref="A16:C16"/>
    <mergeCell ref="A4:A5"/>
    <mergeCell ref="B4:B5"/>
    <mergeCell ref="C4:C5"/>
    <mergeCell ref="A3:T3"/>
  </mergeCells>
  <hyperlinks>
    <hyperlink ref="E8" r:id="rId1" display="https://www.zapopan.gob.mx/wp-content/uploads/2025/02/Justificante_Inasistencia_Comision_Desarrollo_Urbano_24012025_Gabriel_Lara.pdf" xr:uid="{E589041E-01B7-4DD1-8D35-7DE235B4B754}"/>
    <hyperlink ref="D5" r:id="rId2" display="https://www.zapopan.gob.mx/wp-content/uploads/2025/04/Lista_Asistencia_Comision_Desarrollo_Urbano_23012025.pdf" xr:uid="{063F1B76-1197-4A35-99F5-38661ED40F73}"/>
    <hyperlink ref="E5" r:id="rId3" display="https://www.zapopan.gob.mx/wp-content/uploads/2025/04/Lista_Asistencia_Comision_Desarrollo_Urbano_24012025.pdf" xr:uid="{7F137BD3-EE92-48A4-AF93-6395FFA803D0}"/>
    <hyperlink ref="F5" r:id="rId4" display="https://www.zapopan.gob.mx/wp-content/uploads/2025/04/Lista_Asistencia_Comision_Desarrollo_Urbano_20022025.pdf" xr:uid="{BFA7CCC3-44A5-44D8-8560-2C9E0E7B4C43}"/>
    <hyperlink ref="G5" r:id="rId5" display="https://www.zapopan.gob.mx/wp-content/uploads/2025/04/Lista_Asistencia_Comision_Desarrollo_Urbano_19032025.pdf" xr:uid="{0854E179-BBD3-4F35-8A5E-2C9132174FC2}"/>
    <hyperlink ref="H5" r:id="rId6" display="https://www.zapopan.gob.mx/wp-content/uploads/2025/05/Lista_Asistencia_Comision_Desarrollo_Urbano_09042025.pdf" xr:uid="{EA59CB66-CF51-4779-91BA-6003E31E4FC4}"/>
    <hyperlink ref="I5" r:id="rId7" display="https://www.zapopan.gob.mx/wp-content/uploads/2025/05/Lista_Asistencia_Comision_Desarrollo_Urbano_14052025.pdf" xr:uid="{0F82C8C2-D3E3-451F-A99F-1F3C42A1D79A}"/>
    <hyperlink ref="J5" r:id="rId8" display="https://www.zapopan.gob.mx/wp-content/uploads/2025/06/Lista_Asistencia_Comision_Desarrollo_Urbano_16062025.pdf" xr:uid="{A75C6141-6ECC-4330-ABC4-EA5FCD67D171}"/>
    <hyperlink ref="K5" r:id="rId9" display="https://www.zapopan.gob.mx/wp-content/uploads/2025/07/Lista_Asistencia_Comision_Desarrollo_Urbano_25062025.pdf" xr:uid="{F9809B9A-8787-4440-9095-659D95171E83}"/>
    <hyperlink ref="L5" r:id="rId10" display="https://www.zapopan.gob.mx/wp-content/uploads/2025/07/Lista_Asistencia_Comision_Desarrollo_Urbano_18072025.pdf" xr:uid="{D22DFA94-9C38-4AF8-BB51-95D52888DD2D}"/>
    <hyperlink ref="M5" r:id="rId11" display="https://www.zapopan.gob.mx/wp-content/uploads/2025/08/Lista_Asistencia_Comision_Desarrollo_Urbano_21072025.pdf" xr:uid="{C08D82C5-0728-46A7-8BAF-CFFE56DAAAC2}"/>
    <hyperlink ref="O5" r:id="rId12" display="https://www.zapopan.gob.mx/wp-content/uploads/2025/09/Lista_Asistencia_Comision_Desarrollo_Urbano_23092025.pdf" xr:uid="{FA675E1D-9D99-4C18-ABE9-B9D4CC5ACBC2}"/>
    <hyperlink ref="N5" r:id="rId13" display="https://www.zapopan.gob.mx/wp-content/uploads/2025/09/Lista_Asistencia_Comision_Desarrollo_Urbano_20082025.pdf" xr:uid="{50B1B431-7221-4CFC-BBE3-DAF2FE1A565C}"/>
  </hyperlinks>
  <pageMargins left="0.7" right="0.7" top="0.75" bottom="0.75" header="0.3" footer="0.3"/>
  <pageSetup orientation="portrait" r:id="rId14"/>
  <ignoredErrors>
    <ignoredError sqref="D16:O16" formulaRange="1"/>
  </ignoredErrors>
  <drawing r:id="rId15"/>
  <legacyDrawing r:id="rId16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Comisión Desarrollo Urbano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Mildred Gonzalez Rubio</dc:creator>
  <cp:lastModifiedBy>Mildred Gonzalez Rubio</cp:lastModifiedBy>
  <dcterms:created xsi:type="dcterms:W3CDTF">2024-10-07T15:55:10Z</dcterms:created>
  <dcterms:modified xsi:type="dcterms:W3CDTF">2025-09-26T20:12:58Z</dcterms:modified>
</cp:coreProperties>
</file>