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Rural\"/>
    </mc:Choice>
  </mc:AlternateContent>
  <xr:revisionPtr revIDLastSave="0" documentId="13_ncr:1_{451F850B-8AD9-4DDF-BC4C-E1A8DC369B95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Desarrollo Ru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Q13" i="1"/>
  <c r="Q12" i="1"/>
  <c r="Q11" i="1"/>
  <c r="Q10" i="1"/>
  <c r="Q14" i="1"/>
  <c r="Q9" i="1"/>
  <c r="Q8" i="1"/>
  <c r="Q7" i="1"/>
  <c r="Q6" i="1"/>
  <c r="P7" i="1"/>
  <c r="P8" i="1"/>
  <c r="P9" i="1"/>
  <c r="P10" i="1"/>
  <c r="P11" i="1"/>
  <c r="P12" i="1"/>
  <c r="P13" i="1"/>
  <c r="P14" i="1"/>
  <c r="P15" i="1"/>
  <c r="P6" i="1"/>
  <c r="G16" i="1" l="1"/>
  <c r="F16" i="1" l="1"/>
  <c r="E16" i="1" l="1"/>
  <c r="H16" i="1" l="1"/>
  <c r="I16" i="1"/>
  <c r="J16" i="1"/>
  <c r="K16" i="1"/>
  <c r="L16" i="1"/>
  <c r="M16" i="1"/>
  <c r="N16" i="1"/>
  <c r="O16" i="1"/>
  <c r="D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7" authorId="0" shapeId="0" xr:uid="{C1D94F79-3F60-448D-9785-19E882940B4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https://www.zapopan.gob.mx/wp-content/uploads/2025/03/Justificante_Inasistencia_Comision_Desarrollo_Rural_19022025_Cuauhtemoc.pdf</t>
        </r>
      </text>
    </comment>
    <comment ref="K8" authorId="0" shapeId="0" xr:uid="{260A771E-BAE6-485C-84E1-C87324F07EF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https://www.zapopan.gob.mx/wp-content/uploads/2025/08/Justificante_Inasistencia_Comision_Desarrollo_Rural_18082025_Miguel.pdf</t>
        </r>
      </text>
    </comment>
    <comment ref="H9" authorId="0" shapeId="0" xr:uid="{6484A315-CC9B-4F94-8C5D-106FDE58B27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https://www.zapopan.gob.mx/wp-content/uploads/2025/05/Justificante_Inasistencia_Comision_Desarrollo_Rural_14052025_Norma.pdf</t>
        </r>
      </text>
    </comment>
    <comment ref="J10" authorId="0" shapeId="0" xr:uid="{ECE6563D-154A-4E2B-BE19-C73B5A5C0277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https://www.zapopan.gob.mx/wp-content/uploads/2025/08/Justificante_Inasistencia_Comision_Desarrollo_Rural_22072025_Daniel.pdf</t>
        </r>
      </text>
    </comment>
    <comment ref="L10" authorId="0" shapeId="0" xr:uid="{EC1AF761-451A-4E53-BCF7-A7728F399E6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https://www.zapopan.gob.mx/wp-content/uploads/2025/10/Justificante_Inasistencia_Comision_Desarrollo_Rural_23092025_Daniel.pdf</t>
        </r>
      </text>
    </comment>
    <comment ref="E11" authorId="0" shapeId="0" xr:uid="{4723EDB4-317D-46A9-8F5E-4F71BCFA098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https://www.zapopan.gob.mx/wp-content/uploads/2025/03/Justificante_Inasistencia_Comision_Desarrollo_Rural_19022025_Haidee.pdf</t>
        </r>
      </text>
    </comment>
    <comment ref="F11" authorId="0" shapeId="0" xr:uid="{0AEB272F-4DE3-4AAF-9A82-EFD389D1711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https://www.zapopan.gob.mx/wp-content/uploads/2025/04/Justificante_Inasistencia_Comision_Desarrollo_Rural_19032025_Haidee.pdf</t>
        </r>
      </text>
    </comment>
    <comment ref="D12" authorId="0" shapeId="0" xr:uid="{480B0B12-1B1A-4DB8-9E40-3E9B35E60AC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https://www.zapopan.gob.mx/wp-content/uploads/2025/02/Justificante_Inasistencia_Comision_Desarrollo_Rural_22012025_Carlos.pdf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B191F23D-F865-4B3C-BBC2-7E58E9E25F2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https://www.zapopan.gob.mx/wp-content/uploads/2025/05/Justificante_Inasistencia_Comision_Desarrollo_Rural_14052025_Karla_Diaz.pdf</t>
        </r>
      </text>
    </comment>
    <comment ref="H13" authorId="0" shapeId="0" xr:uid="{FC1C53E1-9245-4DDA-99C1-CCDE7A75E84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https://www.zapopan.gob.mx/wp-content/uploads/2025/05/Justificante_Inasistencia_Comision_Desarrollo_Rural_14052025_Karla.pdf</t>
        </r>
      </text>
    </comment>
    <comment ref="J13" authorId="0" shapeId="0" xr:uid="{2686771E-3862-4965-AF06-F3A91C6C5A09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https://www.zapopan.gob.mx/wp-content/uploads/2025/08/Justificante_Inasistencia_Comision_Desarrollo_Rural_22072025_Karla.pdf</t>
        </r>
      </text>
    </comment>
    <comment ref="F15" authorId="0" shapeId="0" xr:uid="{7B0847FF-BEC3-495E-9629-08E2FBD72A6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https://www.zapopan.gob.mx/wp-content/uploads/2025/04/Justificante_Inasistencia_Comision_Desarrollo_Rural_19032025_Oscar.pdf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A98BF9C2-1C09-4E46-96E7-4E338706F69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https://www.zapopan.gob.mx/wp-content/uploads/2025/08/Justificante_Inasistencia_Comision_Desarrollo_Rural_18082025_Oscar.pdf</t>
        </r>
      </text>
    </comment>
    <comment ref="L15" authorId="0" shapeId="0" xr:uid="{D6A9A620-DB5D-49E3-A79B-F861DDF9A02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https://www.zapopan.gob.mx/wp-content/uploads/2025/10/Justificante_Inasistencia_Comision_Desarrollo_Rural_23092025_Oscar.pdf</t>
        </r>
      </text>
    </comment>
  </commentList>
</comments>
</file>

<file path=xl/sharedStrings.xml><?xml version="1.0" encoding="utf-8"?>
<sst xmlns="http://schemas.openxmlformats.org/spreadsheetml/2006/main" count="43" uniqueCount="29">
  <si>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</si>
  <si>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</si>
  <si>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</si>
  <si>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</si>
  <si>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</si>
  <si>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</si>
  <si>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</si>
  <si>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</si>
  <si>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</si>
  <si>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Gabriela Alejandra Magaña Enríquez</t>
  </si>
  <si>
    <t>COMISIÓN COLEGIADA Y PERMANENTE DE DESARROLLO RURAL</t>
  </si>
  <si>
    <t>Cuauhtémoc Gámez Ponce</t>
  </si>
  <si>
    <t xml:space="preserve">Miguel Ángel Ixtláhuac Baumbach </t>
  </si>
  <si>
    <t xml:space="preserve">Norma Lizzet González González </t>
  </si>
  <si>
    <t xml:space="preserve">Daniel Guzmán Núñez </t>
  </si>
  <si>
    <t>Haidee Viviana Aceves Pérez</t>
  </si>
  <si>
    <t xml:space="preserve">Carlos Armando Peralta Jauregui </t>
  </si>
  <si>
    <t xml:space="preserve">Karla Azucena Díaz López </t>
  </si>
  <si>
    <t xml:space="preserve">Oscar Eduardo Santos Rizo </t>
  </si>
  <si>
    <t>Ana Cecilia Santos Martínez</t>
  </si>
  <si>
    <t>ESTADÍSTICA DE ASISTENCIA 2025</t>
  </si>
  <si>
    <t>REGISTRO DE ASISTENCIA</t>
  </si>
  <si>
    <t>MC</t>
  </si>
  <si>
    <t>MORENA</t>
  </si>
  <si>
    <t>FUTURO</t>
  </si>
  <si>
    <t>PRI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</si>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</sst>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9"/>
      <color indexed="81"/>
      <name val="Tahoma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RURAL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8-4807-ACE2-DD9A14A0A3A2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28-4077-AF03-702F9B82AA66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28-4077-AF03-702F9B82AA66}"/>
              </c:ext>
            </c:extLst>
          </c:dPt>
          <c:dPt>
            <c:idx val="9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28-4077-AF03-702F9B82AA66}"/>
              </c:ext>
            </c:extLst>
          </c:dPt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Ana Cecilia Santos Martínez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Rural'!$P$6:$P$15</c:f>
              <c:numCache>
                <c:formatCode>General</c:formatCode>
                <c:ptCount val="10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9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080150447842775E-2"/>
          <c:y val="0.71325425230937045"/>
          <c:w val="0.79606646835020989"/>
          <c:h val="0.2607717217166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Ana Cecilia Santos Martínez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Rural'!$P$6:$P$15</c:f>
              <c:numCache>
                <c:formatCode>General</c:formatCode>
                <c:ptCount val="10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9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Desarrollo Rural'!$D$5:$O$5</c:f>
              <c:strCache>
                <c:ptCount val="12"/>
                <c:pt idx="0">
                  <c:v>22/01/2025</c:v>
                </c:pt>
                <c:pt idx="1">
                  <c:v>19/02/2025</c:v>
                </c:pt>
                <c:pt idx="2">
                  <c:v>19/03/2025</c:v>
                </c:pt>
                <c:pt idx="3">
                  <c:v>09/04/2025</c:v>
                </c:pt>
                <c:pt idx="4">
                  <c:v>14/05/2025</c:v>
                </c:pt>
                <c:pt idx="5">
                  <c:v>23/06/2025</c:v>
                </c:pt>
                <c:pt idx="6">
                  <c:v>22/07/2025</c:v>
                </c:pt>
                <c:pt idx="7">
                  <c:v>18/08/2025</c:v>
                </c:pt>
                <c:pt idx="8">
                  <c:v>23/09/2025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Rural'!$D$5:$O$5</c:f>
              <c:strCache>
                <c:ptCount val="12"/>
                <c:pt idx="0">
                  <c:v>22/01/2025</c:v>
                </c:pt>
                <c:pt idx="1">
                  <c:v>19/02/2025</c:v>
                </c:pt>
                <c:pt idx="2">
                  <c:v>19/03/2025</c:v>
                </c:pt>
                <c:pt idx="3">
                  <c:v>09/04/2025</c:v>
                </c:pt>
                <c:pt idx="4">
                  <c:v>14/05/2025</c:v>
                </c:pt>
                <c:pt idx="5">
                  <c:v>23/06/2025</c:v>
                </c:pt>
                <c:pt idx="6">
                  <c:v>22/07/2025</c:v>
                </c:pt>
                <c:pt idx="7">
                  <c:v>18/08/2025</c:v>
                </c:pt>
                <c:pt idx="8">
                  <c:v>23/09/2025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Desarrollo Rural'!$D$16:$O$16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70</c:v>
                </c:pt>
                <c:pt idx="3">
                  <c:v>70</c:v>
                </c:pt>
                <c:pt idx="4">
                  <c:v>80</c:v>
                </c:pt>
                <c:pt idx="5">
                  <c:v>100</c:v>
                </c:pt>
                <c:pt idx="6">
                  <c:v>80</c:v>
                </c:pt>
                <c:pt idx="7">
                  <c:v>80</c:v>
                </c:pt>
                <c:pt idx="8">
                  <c:v>70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3-49A6-BD84-358C2BE2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7</xdr:col>
      <xdr:colOff>38100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47626</xdr:colOff>
      <xdr:row>17</xdr:row>
      <xdr:rowOff>0</xdr:rowOff>
    </xdr:from>
    <xdr:to>
      <xdr:col>17</xdr:col>
      <xdr:colOff>1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34</xdr:row>
      <xdr:rowOff>33337</xdr:rowOff>
    </xdr:from>
    <xdr:to>
      <xdr:col>13</xdr:col>
      <xdr:colOff>895350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723900</xdr:colOff>
      <xdr:row>0</xdr:row>
      <xdr:rowOff>0</xdr:rowOff>
    </xdr:from>
    <xdr:to>
      <xdr:col>0</xdr:col>
      <xdr:colOff>1575886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DE1F3D5-DBE2-48F9-8425-02DE8477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0"/>
          <a:ext cx="851986" cy="942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0</xdr:row>
      <xdr:rowOff>0</xdr:rowOff>
    </xdr:from>
    <xdr:to>
      <xdr:col>16</xdr:col>
      <xdr:colOff>1118686</xdr:colOff>
      <xdr:row>3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B6AC1B-613D-4045-B713-93DB4444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74200" y="0"/>
          <a:ext cx="85198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5/Justificante_Inasistencia_Comision_Desarrollo_Rural_14052025_Norma.pdf" TargetMode="External"/><Relationship Id="rId13" Type="http://schemas.openxmlformats.org/officeDocument/2006/relationships/hyperlink" Target="https://www.zapopan.gob.mx/wp-content/uploads/2025/10/Justificante_Inasistencia_Comision_Desarrollo_Rural_23092025_Daniel.pdf" TargetMode="External"/><Relationship Id="rId18" Type="http://schemas.openxmlformats.org/officeDocument/2006/relationships/comments" Target="../comments1.xml"/><Relationship Id="rId3" Type="http://schemas.openxmlformats.org/officeDocument/2006/relationships/hyperlink" Target="https://www.zapopan.gob.mx/wp-content/uploads/2025/03/Justificante_Inasistencia_Comision_Desarrollo_Rural_19022025_Haidee.pdf" TargetMode="External"/><Relationship Id="rId7" Type="http://schemas.openxmlformats.org/officeDocument/2006/relationships/hyperlink" Target="https://www.zapopan.gob.mx/wp-content/uploads/2025/05/Justificante_Inasistencia_Comision_Desarrollo_Rural_14052025_Karla.pdf" TargetMode="External"/><Relationship Id="rId12" Type="http://schemas.openxmlformats.org/officeDocument/2006/relationships/hyperlink" Target="https://www.zapopan.gob.mx/wp-content/uploads/2025/08/Justificante_Inasistencia_Comision_Desarrollo_Rural_18082025_Oscar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www.zapopan.gob.mx/wp-content/uploads/2025/03/Justificante_Inasistencia_Comision_Desarrollo_Rural_19022025_Cuauhtemoc.pdf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zapopan.gob.mx/wp-content/uploads/2025/02/Justificante_Inasistencia_Comision_Desarrollo_Rural_22012025_Carlos.pdf" TargetMode="External"/><Relationship Id="rId6" Type="http://schemas.openxmlformats.org/officeDocument/2006/relationships/hyperlink" Target="https://www.zapopan.gob.mx/wp-content/uploads/2025/05/Justificante_Inasistencia_Comision_Desarrollo_Rural_14052025_Karla_Diaz.pdf" TargetMode="External"/><Relationship Id="rId11" Type="http://schemas.openxmlformats.org/officeDocument/2006/relationships/hyperlink" Target="https://www.zapopan.gob.mx/wp-content/uploads/2025/08/Justificante_Inasistencia_Comision_Desarrollo_Rural_18082025_Miguel.pdf" TargetMode="External"/><Relationship Id="rId5" Type="http://schemas.openxmlformats.org/officeDocument/2006/relationships/hyperlink" Target="https://www.zapopan.gob.mx/wp-content/uploads/2025/04/Justificante_Inasistencia_Comision_Desarrollo_Rural_19032025_Oscar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zapopan.gob.mx/wp-content/uploads/2025/08/Justificante_Inasistencia_Comision_Desarrollo_Rural_22072025_Karla.pdf" TargetMode="External"/><Relationship Id="rId4" Type="http://schemas.openxmlformats.org/officeDocument/2006/relationships/hyperlink" Target="https://www.zapopan.gob.mx/wp-content/uploads/2025/04/Justificante_Inasistencia_Comision_Desarrollo_Rural_19032025_Haidee.pdf" TargetMode="External"/><Relationship Id="rId9" Type="http://schemas.openxmlformats.org/officeDocument/2006/relationships/hyperlink" Target="https://www.zapopan.gob.mx/wp-content/uploads/2025/08/Justificante_Inasistencia_Comision_Desarrollo_Rural_22072025_Daniel.pdf" TargetMode="External"/><Relationship Id="rId14" Type="http://schemas.openxmlformats.org/officeDocument/2006/relationships/hyperlink" Target="https://www.zapopan.gob.mx/wp-content/uploads/2025/10/Justificante_Inasistencia_Comision_Desarrollo_Rural_23092025_Osc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6" width="13.710937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24.95" customHeight="1" x14ac:dyDescent="0.25">
      <c r="A2" s="12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24.95" customHeight="1" x14ac:dyDescent="0.25">
      <c r="A3" s="22" t="s">
        <v>10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</row>
    <row r="4" spans="1:17" s="3" customFormat="1" ht="24.95" customHeight="1" x14ac:dyDescent="0.3">
      <c r="A4" s="21" t="s">
        <v>1</v>
      </c>
      <c r="B4" s="21" t="s">
        <v>2</v>
      </c>
      <c r="C4" s="21" t="s">
        <v>3</v>
      </c>
      <c r="D4" s="25" t="s">
        <v>21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6"/>
    </row>
    <row r="5" spans="1:17" s="3" customFormat="1" ht="30" customHeight="1" x14ac:dyDescent="0.3">
      <c r="A5" s="21"/>
      <c r="B5" s="21"/>
      <c r="C5" s="21"/>
      <c r="D5" s="5">
        <v>45679</v>
      </c>
      <c r="E5" s="5">
        <v>45707</v>
      </c>
      <c r="F5" s="5">
        <v>45735</v>
      </c>
      <c r="G5" s="5">
        <v>45756</v>
      </c>
      <c r="H5" s="5">
        <v>45791</v>
      </c>
      <c r="I5" s="5">
        <v>45831</v>
      </c>
      <c r="J5" s="5">
        <v>45860</v>
      </c>
      <c r="K5" s="5">
        <v>45887</v>
      </c>
      <c r="L5" s="5">
        <v>45923</v>
      </c>
      <c r="M5" s="5" t="s">
        <v>26</v>
      </c>
      <c r="N5" s="5" t="s">
        <v>27</v>
      </c>
      <c r="O5" s="5" t="s">
        <v>28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9</v>
      </c>
      <c r="B6" s="2" t="s">
        <v>4</v>
      </c>
      <c r="C6" s="2" t="s">
        <v>22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/>
      <c r="N6" s="2"/>
      <c r="O6" s="2"/>
      <c r="P6" s="9">
        <f>SUM(D6:O6)</f>
        <v>9</v>
      </c>
      <c r="Q6" s="27">
        <f>(P6*100)/(P6)</f>
        <v>100</v>
      </c>
    </row>
    <row r="7" spans="1:17" s="3" customFormat="1" ht="30" customHeight="1" x14ac:dyDescent="0.3">
      <c r="A7" s="4" t="s">
        <v>11</v>
      </c>
      <c r="B7" s="2" t="s">
        <v>5</v>
      </c>
      <c r="C7" s="2" t="s">
        <v>22</v>
      </c>
      <c r="D7" s="2">
        <v>1</v>
      </c>
      <c r="E7" s="11">
        <v>0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/>
      <c r="N7" s="2"/>
      <c r="O7" s="2"/>
      <c r="P7" s="9">
        <f t="shared" ref="P7:P15" si="0">SUM(D7:O7)</f>
        <v>8</v>
      </c>
      <c r="Q7" s="27">
        <f>(P7*100)/(P6)</f>
        <v>88.888888888888886</v>
      </c>
    </row>
    <row r="8" spans="1:17" s="3" customFormat="1" ht="30" customHeight="1" x14ac:dyDescent="0.3">
      <c r="A8" s="4" t="s">
        <v>12</v>
      </c>
      <c r="B8" s="2" t="s">
        <v>5</v>
      </c>
      <c r="C8" s="2" t="s">
        <v>22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11">
        <v>0</v>
      </c>
      <c r="L8" s="2">
        <v>1</v>
      </c>
      <c r="M8" s="2"/>
      <c r="N8" s="2"/>
      <c r="O8" s="2"/>
      <c r="P8" s="9">
        <f t="shared" si="0"/>
        <v>8</v>
      </c>
      <c r="Q8" s="27">
        <f>(P8*100)/(P6)</f>
        <v>88.888888888888886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22</v>
      </c>
      <c r="D9" s="2">
        <v>1</v>
      </c>
      <c r="E9" s="2">
        <v>1</v>
      </c>
      <c r="F9" s="2">
        <v>1</v>
      </c>
      <c r="G9" s="2">
        <v>1</v>
      </c>
      <c r="H9" s="11">
        <v>0</v>
      </c>
      <c r="I9" s="2">
        <v>1</v>
      </c>
      <c r="J9" s="2">
        <v>1</v>
      </c>
      <c r="K9" s="2">
        <v>1</v>
      </c>
      <c r="L9" s="2">
        <v>1</v>
      </c>
      <c r="M9" s="2"/>
      <c r="N9" s="2"/>
      <c r="O9" s="2"/>
      <c r="P9" s="9">
        <f t="shared" si="0"/>
        <v>8</v>
      </c>
      <c r="Q9" s="27">
        <f>(P9*100)/(P6)</f>
        <v>88.888888888888886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22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11">
        <v>0</v>
      </c>
      <c r="K10" s="2">
        <v>1</v>
      </c>
      <c r="L10" s="11">
        <v>0</v>
      </c>
      <c r="M10" s="2"/>
      <c r="N10" s="2"/>
      <c r="O10" s="2"/>
      <c r="P10" s="9">
        <f t="shared" si="0"/>
        <v>7</v>
      </c>
      <c r="Q10" s="27">
        <f>(P10*100)/(P6)</f>
        <v>77.777777777777771</v>
      </c>
    </row>
    <row r="11" spans="1:17" s="3" customFormat="1" ht="30" customHeight="1" x14ac:dyDescent="0.3">
      <c r="A11" s="4" t="s">
        <v>15</v>
      </c>
      <c r="B11" s="2" t="s">
        <v>5</v>
      </c>
      <c r="C11" s="2" t="s">
        <v>22</v>
      </c>
      <c r="D11" s="2">
        <v>1</v>
      </c>
      <c r="E11" s="11">
        <v>0</v>
      </c>
      <c r="F11" s="11">
        <v>0</v>
      </c>
      <c r="G11" s="2">
        <v>0</v>
      </c>
      <c r="H11" s="2">
        <v>1</v>
      </c>
      <c r="I11" s="2">
        <v>1</v>
      </c>
      <c r="J11" s="2">
        <v>1</v>
      </c>
      <c r="K11" s="2">
        <v>1</v>
      </c>
      <c r="L11" s="2">
        <v>0</v>
      </c>
      <c r="M11" s="2"/>
      <c r="N11" s="2"/>
      <c r="O11" s="2"/>
      <c r="P11" s="9">
        <f t="shared" si="0"/>
        <v>5</v>
      </c>
      <c r="Q11" s="27">
        <f>(P11*100)/(P6)</f>
        <v>55.555555555555557</v>
      </c>
    </row>
    <row r="12" spans="1:17" s="3" customFormat="1" ht="30" customHeight="1" x14ac:dyDescent="0.3">
      <c r="A12" s="4" t="s">
        <v>16</v>
      </c>
      <c r="B12" s="2" t="s">
        <v>5</v>
      </c>
      <c r="C12" s="10" t="s">
        <v>23</v>
      </c>
      <c r="D12" s="11">
        <v>0</v>
      </c>
      <c r="E12" s="2">
        <v>1</v>
      </c>
      <c r="F12" s="2">
        <v>0</v>
      </c>
      <c r="G12" s="2">
        <v>0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/>
      <c r="N12" s="2"/>
      <c r="O12" s="2"/>
      <c r="P12" s="9">
        <f t="shared" si="0"/>
        <v>6</v>
      </c>
      <c r="Q12" s="27">
        <f>(P12*100)/(P6)</f>
        <v>66.666666666666671</v>
      </c>
    </row>
    <row r="13" spans="1:17" s="3" customFormat="1" ht="30" customHeight="1" x14ac:dyDescent="0.3">
      <c r="A13" s="4" t="s">
        <v>17</v>
      </c>
      <c r="B13" s="2" t="s">
        <v>5</v>
      </c>
      <c r="C13" s="10" t="s">
        <v>23</v>
      </c>
      <c r="D13" s="2">
        <v>1</v>
      </c>
      <c r="E13" s="2">
        <v>1</v>
      </c>
      <c r="F13" s="2">
        <v>1</v>
      </c>
      <c r="G13" s="11">
        <v>0</v>
      </c>
      <c r="H13" s="11">
        <v>0</v>
      </c>
      <c r="I13" s="2">
        <v>1</v>
      </c>
      <c r="J13" s="11">
        <v>0</v>
      </c>
      <c r="K13" s="2">
        <v>1</v>
      </c>
      <c r="L13" s="2">
        <v>1</v>
      </c>
      <c r="M13" s="2"/>
      <c r="N13" s="2"/>
      <c r="O13" s="2"/>
      <c r="P13" s="9">
        <f t="shared" si="0"/>
        <v>6</v>
      </c>
      <c r="Q13" s="27">
        <f>(P13*100)/(P6)</f>
        <v>66.666666666666671</v>
      </c>
    </row>
    <row r="14" spans="1:17" s="3" customFormat="1" ht="30" customHeight="1" x14ac:dyDescent="0.3">
      <c r="A14" s="4" t="s">
        <v>19</v>
      </c>
      <c r="B14" s="2" t="s">
        <v>5</v>
      </c>
      <c r="C14" s="10" t="s">
        <v>24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/>
      <c r="N14" s="2"/>
      <c r="O14" s="2"/>
      <c r="P14" s="9">
        <f t="shared" si="0"/>
        <v>9</v>
      </c>
      <c r="Q14" s="27">
        <f>(P14*100)/(P6)</f>
        <v>100</v>
      </c>
    </row>
    <row r="15" spans="1:17" s="3" customFormat="1" ht="30" customHeight="1" x14ac:dyDescent="0.3">
      <c r="A15" s="4" t="s">
        <v>18</v>
      </c>
      <c r="B15" s="2" t="s">
        <v>5</v>
      </c>
      <c r="C15" s="10" t="s">
        <v>25</v>
      </c>
      <c r="D15" s="2">
        <v>0</v>
      </c>
      <c r="E15" s="2">
        <v>1</v>
      </c>
      <c r="F15" s="11">
        <v>0</v>
      </c>
      <c r="G15" s="2">
        <v>1</v>
      </c>
      <c r="H15" s="2">
        <v>1</v>
      </c>
      <c r="I15" s="2">
        <v>1</v>
      </c>
      <c r="J15" s="2">
        <v>1</v>
      </c>
      <c r="K15" s="11">
        <v>0</v>
      </c>
      <c r="L15" s="11">
        <v>0</v>
      </c>
      <c r="M15" s="2"/>
      <c r="N15" s="2"/>
      <c r="O15" s="2"/>
      <c r="P15" s="9">
        <f t="shared" si="0"/>
        <v>5</v>
      </c>
      <c r="Q15" s="27">
        <f>(P15*100)/(P6)</f>
        <v>55.555555555555557</v>
      </c>
    </row>
    <row r="16" spans="1:17" s="3" customFormat="1" ht="30" customHeight="1" x14ac:dyDescent="0.3">
      <c r="A16" s="18" t="s">
        <v>8</v>
      </c>
      <c r="B16" s="19"/>
      <c r="C16" s="20"/>
      <c r="D16" s="8">
        <f>SUM(D6:D15)/10*100</f>
        <v>80</v>
      </c>
      <c r="E16" s="8">
        <f>SUM(E6:E15)/10*100</f>
        <v>80</v>
      </c>
      <c r="F16" s="8">
        <f>SUM(F6:F15)/10*100</f>
        <v>70</v>
      </c>
      <c r="G16" s="8">
        <f>SUM(G6:G15)/10*100</f>
        <v>70</v>
      </c>
      <c r="H16" s="8">
        <f t="shared" ref="H16:O16" si="1">SUM(H6:H15)/10*100</f>
        <v>80</v>
      </c>
      <c r="I16" s="8">
        <f t="shared" si="1"/>
        <v>100</v>
      </c>
      <c r="J16" s="8">
        <f t="shared" si="1"/>
        <v>80</v>
      </c>
      <c r="K16" s="8">
        <f t="shared" si="1"/>
        <v>80</v>
      </c>
      <c r="L16" s="8">
        <f t="shared" si="1"/>
        <v>70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/>
      <c r="Q16" s="7"/>
    </row>
  </sheetData>
  <mergeCells count="8">
    <mergeCell ref="A2:Q2"/>
    <mergeCell ref="A1:Q1"/>
    <mergeCell ref="A16:C16"/>
    <mergeCell ref="A4:A5"/>
    <mergeCell ref="B4:B5"/>
    <mergeCell ref="C4:C5"/>
    <mergeCell ref="A3:Q3"/>
    <mergeCell ref="D4:Q4"/>
  </mergeCells>
  <hyperlinks>
    <hyperlink ref="D12" r:id="rId1" display="https://www.zapopan.gob.mx/wp-content/uploads/2025/02/Justificante_Inasistencia_Comision_Desarrollo_Rural_22012025_Carlos.pdf" xr:uid="{F23F2D92-B43E-45A0-9DD7-6EC58ECCB0DD}"/>
    <hyperlink ref="E7" r:id="rId2" display="https://www.zapopan.gob.mx/wp-content/uploads/2025/03/Justificante_Inasistencia_Comision_Desarrollo_Rural_19022025_Cuauhtemoc.pdf" xr:uid="{9C965937-1DC2-4E1D-8511-69EDDBF9F269}"/>
    <hyperlink ref="E11" r:id="rId3" display="https://www.zapopan.gob.mx/wp-content/uploads/2025/03/Justificante_Inasistencia_Comision_Desarrollo_Rural_19022025_Haidee.pdf" xr:uid="{2F93FC78-2152-4FE2-8152-B225A6ABED53}"/>
    <hyperlink ref="F11" r:id="rId4" display="https://www.zapopan.gob.mx/wp-content/uploads/2025/04/Justificante_Inasistencia_Comision_Desarrollo_Rural_19032025_Haidee.pdf" xr:uid="{B565F760-019D-4A65-8BA0-37905178B84F}"/>
    <hyperlink ref="F15" r:id="rId5" display="https://www.zapopan.gob.mx/wp-content/uploads/2025/04/Justificante_Inasistencia_Comision_Desarrollo_Rural_19032025_Oscar.pdf" xr:uid="{85A782A7-5906-4EAC-B65E-175947B608CA}"/>
    <hyperlink ref="G13" r:id="rId6" display="https://www.zapopan.gob.mx/wp-content/uploads/2025/05/Justificante_Inasistencia_Comision_Desarrollo_Rural_14052025_Karla_Diaz.pdf" xr:uid="{6B25ABF7-3310-4B13-A692-251EB97CC14E}"/>
    <hyperlink ref="H13" r:id="rId7" display="https://www.zapopan.gob.mx/wp-content/uploads/2025/05/Justificante_Inasistencia_Comision_Desarrollo_Rural_14052025_Karla.pdf" xr:uid="{604E83D6-4F65-4E6A-9430-4AF7A0A067A6}"/>
    <hyperlink ref="H9" r:id="rId8" display="https://www.zapopan.gob.mx/wp-content/uploads/2025/05/Justificante_Inasistencia_Comision_Desarrollo_Rural_14052025_Norma.pdf" xr:uid="{21044BCC-C677-4393-9856-C93FC7A7FC79}"/>
    <hyperlink ref="J10" r:id="rId9" display="https://www.zapopan.gob.mx/wp-content/uploads/2025/08/Justificante_Inasistencia_Comision_Desarrollo_Rural_22072025_Daniel.pdf" xr:uid="{5749B5A0-37B2-4E98-9964-4AD232333934}"/>
    <hyperlink ref="J13" r:id="rId10" display="https://www.zapopan.gob.mx/wp-content/uploads/2025/08/Justificante_Inasistencia_Comision_Desarrollo_Rural_22072025_Karla.pdf" xr:uid="{EA72CCD2-F0AD-4346-84D2-F2130093AF66}"/>
    <hyperlink ref="K8" r:id="rId11" display="https://www.zapopan.gob.mx/wp-content/uploads/2025/08/Justificante_Inasistencia_Comision_Desarrollo_Rural_18082025_Miguel.pdf" xr:uid="{DFEEE02E-6AA0-434A-93F7-C4D12D2CE216}"/>
    <hyperlink ref="K15" r:id="rId12" display="https://www.zapopan.gob.mx/wp-content/uploads/2025/08/Justificante_Inasistencia_Comision_Desarrollo_Rural_18082025_Oscar.pdf" xr:uid="{5713FFE2-369A-48E5-9B3B-47842F6ABB0C}"/>
    <hyperlink ref="L10" r:id="rId13" display="https://www.zapopan.gob.mx/wp-content/uploads/2025/10/Justificante_Inasistencia_Comision_Desarrollo_Rural_23092025_Daniel.pdf" xr:uid="{2940AD9A-AD03-4744-8197-88F8B9D7454E}"/>
    <hyperlink ref="L15" r:id="rId14" display="https://www.zapopan.gob.mx/wp-content/uploads/2025/10/Justificante_Inasistencia_Comision_Desarrollo_Rural_23092025_Oscar.pdf" xr:uid="{9C9AF224-CD7E-4180-8CBA-4559F786395A}"/>
  </hyperlinks>
  <pageMargins left="0.7" right="0.7" top="0.75" bottom="0.75" header="0.3" footer="0.3"/>
  <pageSetup orientation="portrait" r:id="rId15"/>
  <ignoredErrors>
    <ignoredError sqref="D16:L16" formulaRange="1"/>
  </ignoredErrors>
  <drawing r:id="rId16"/>
  <legacy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Rural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2025-10-01T19:37:20Z</dcterms:modified>
</cp:coreProperties>
</file>