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Gestión Integral de Riesgos y Protección Civil\"/>
    </mc:Choice>
  </mc:AlternateContent>
  <xr:revisionPtr revIDLastSave="0" documentId="13_ncr:1_{6EEDB8BB-C761-4F64-9543-5626C8B9BAE4}" xr6:coauthVersionLast="36" xr6:coauthVersionMax="47" xr10:uidLastSave="{00000000-0000-0000-0000-000000000000}"/>
  <bookViews>
    <workbookView xWindow="0" yWindow="0" windowWidth="28800" windowHeight="12225" xr2:uid="{64C91CB6-DF70-4785-82C8-A9D6AEFD2527}"/>
  </bookViews>
  <sheets>
    <sheet name="Comisión Gestión Integra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E12" i="1" l="1"/>
  <c r="F12" i="1"/>
  <c r="G12" i="1"/>
  <c r="H12" i="1"/>
  <c r="I12" i="1"/>
  <c r="J12" i="1"/>
  <c r="K12" i="1"/>
  <c r="M12" i="1"/>
  <c r="N12" i="1"/>
  <c r="O12" i="1"/>
  <c r="P12" i="1"/>
  <c r="Q12" i="1"/>
  <c r="D12" i="1" l="1"/>
  <c r="R7" i="1" l="1"/>
  <c r="R8" i="1"/>
  <c r="R9" i="1"/>
  <c r="R10" i="1"/>
  <c r="R11" i="1"/>
  <c r="R6" i="1" l="1"/>
  <c r="S6" i="1" s="1"/>
  <c r="S8" i="1" l="1"/>
  <c r="S9" i="1"/>
  <c r="S7" i="1"/>
  <c r="S10" i="1"/>
  <c r="S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Mildred Gonzalez Rubio</author>
  </authors>
  <commentList>
    <comment ref="F7" authorId="0" shapeId="0" xr:uid="{E5D1B37B-A1B1-4F11-BF5E-08454B6C303C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https://www.zapopan.gob.mx/wp-content/uploads/2025/02/Justificante_Inasistencia_Haidee_Aceves_Comision_GIR_25022025.pdf</t>
        </r>
      </text>
    </comment>
    <comment ref="F8" authorId="0" shapeId="0" xr:uid="{E481175F-3F4F-4974-91E2-2A771D9EA32D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https://www.zapopan.gob.mx/wp-content/uploads/2025/02/Justificante_Inasistencia_Gabriela_Magana_Comision_GIR_25022025.pdf</t>
        </r>
      </text>
    </comment>
    <comment ref="G8" authorId="0" shapeId="0" xr:uid="{837BAA92-B5B6-4312-BE59-623D1633A884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https://www.zapopan.gob.mx/wp-content/uploads/2025/03/Justificante_Inasistencia_Gabriela_Magana_Comision_GIR_24032025.pdf</t>
        </r>
      </text>
    </comment>
    <comment ref="M8" authorId="0" shapeId="0" xr:uid="{CAE5260D-C9C7-4393-911F-12710191A7E9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https://www.zapopan.gob.mx/wp-content/uploads/2025/08/Justificante_Inasistencia_Gabriela_Comision_GIR</t>
        </r>
        <r>
          <rPr>
            <sz val="9"/>
            <color indexed="81"/>
            <rFont val="Tahoma"/>
            <family val="2"/>
          </rPr>
          <t>_20082025.pdf</t>
        </r>
      </text>
    </comment>
    <comment ref="O8" authorId="0" shapeId="0" xr:uid="{40DCC8B2-C9C6-4CB1-B68B-41EFF37753DF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https://www.zapopan.gob.mx/wp-content/uploads/2025/10/Justificante_Inasistencia_Gabriela_Magana_GIR_22102025.pdf</t>
        </r>
      </text>
    </comment>
    <comment ref="I9" authorId="0" shapeId="0" xr:uid="{7366C7E9-6158-4DC2-A46F-2870C77D6A87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https://www.zapopan.gob.mx/wp-content/uploads/2025/05/Justificante_Inasistencia_Norma_Gonzalez_Comision_GIR_13052025.pdf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1" authorId="0" shapeId="0" xr:uid="{FD33C637-81E2-4424-9309-7A41FD9FB6F2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https://www.zapopan.gob.mx/wp-content/uploads/2025/03/Justificante_Inasistencia_Carlos_Peralta_Comision_GIR_24032025.pdf</t>
        </r>
      </text>
    </comment>
    <comment ref="I11" authorId="0" shapeId="0" xr:uid="{1BF51D00-7020-457A-9703-C0B693BBB66C}">
      <text>
        <r>
          <rPr>
            <b/>
            <sz val="8"/>
            <color indexed="81"/>
            <rFont val="Century Gothic"/>
            <family val="2"/>
          </rPr>
          <t>Justificante Inasistencia:</t>
        </r>
        <r>
          <rPr>
            <sz val="8"/>
            <color indexed="81"/>
            <rFont val="Century Gothic"/>
            <family val="2"/>
          </rPr>
          <t xml:space="preserve"> 
https://www.zapopan.gob.mx/wp-content/uploads/2025/05/Justificante_Inasistencia_Carlos_Peralta_Comision_GIR_13052025.pdf</t>
        </r>
      </text>
    </comment>
    <comment ref="L11" authorId="0" shapeId="0" xr:uid="{2816E3DA-15C1-4FA2-B519-EF97C6F1EE44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https://www.zapopan.gob.mx/wp-content/uploads/2025/07/Justificante_Inasistencia_Carlos_Peralta_Comision_GIR_24072025.pdf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<sst xmlns="http://schemas.openxmlformats.org/spreadsheetml/2006/main" count="30" uniqueCount="23">
  <si>
    <t>AYUNTAMIENTO DE ZAPOPAN, JALISCO</t>
  </si>
  <si>
    <t>NOMBRE DE REGIDOR (A)</t>
  </si>
  <si>
    <t>CARGO</t>
  </si>
  <si>
    <t>FRACCIÓN PARTIDISTA</t>
  </si>
  <si>
    <t>Presidente</t>
  </si>
  <si>
    <t>Integrante</t>
  </si>
  <si>
    <t>Total de asistencias</t>
  </si>
  <si>
    <t>Porcentaje de 
Asistencia por Regidor</t>
  </si>
  <si>
    <t>% TOTAL DE ASISTENCIA POR SESIÓN</t>
  </si>
  <si>
    <t>Haidee Viviana Aceves Pérez</t>
  </si>
  <si>
    <t>COMISIÓN COLEGIADA Y PERMANENTE DE GESTIÓN INTEGRAL DE RIESGOS Y PROTECCIÓN CIVIL</t>
  </si>
  <si>
    <t xml:space="preserve">Rosa Icela Díaz Gurrola </t>
  </si>
  <si>
    <t xml:space="preserve">Gabriela Alejandra Magaña Enríquez </t>
  </si>
  <si>
    <t>Norma Lizzet González González</t>
  </si>
  <si>
    <t>Nancy Naraly González Ramírez</t>
  </si>
  <si>
    <t xml:space="preserve">Carlos Armando Peralta Jauregui </t>
  </si>
  <si>
    <t>ESTADÍSTICA DE ASISTENCIA 2025</t>
  </si>
  <si>
    <t>PAN</t>
  </si>
  <si>
    <t>MC</t>
  </si>
  <si>
    <t>MORENA</t>
  </si>
  <si>
    <t>REGISTRO DE ASISTENCIA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</si>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</sst>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8"/>
      <color indexed="81"/>
      <name val="Century Gothic"/>
      <family val="2"/>
    </font>
    <font>
      <sz val="8"/>
      <color indexed="81"/>
      <name val="Century Gothic"/>
      <family val="2"/>
    </font>
    <font>
      <u/>
      <sz val="8"/>
      <color theme="10"/>
      <name val="Century Gothic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850">
              <a:effectLst/>
              <a:latin typeface="Century Gothic" panose="020B0502020202020204" pitchFamily="34" charset="0"/>
            </a:endParaRPr>
          </a:p>
          <a:p>
            <a:pPr algn="l">
              <a:defRPr sz="850">
                <a:latin typeface="Century Gothic" panose="020B0502020202020204" pitchFamily="34" charset="0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COMISIÓN EDILICIA DE GESTIÓN INTEGRAL DE RIESGOS Y PROTECCIÓN CIVIL</a:t>
            </a:r>
            <a:endParaRPr lang="es-MX" sz="85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C0-46B3-ACA7-245B8EE71992}"/>
              </c:ext>
            </c:extLst>
          </c:dPt>
          <c:cat>
            <c:strRef>
              <c:f>'Comisión Gestión Integral'!$A$6:$A$11</c:f>
              <c:strCache>
                <c:ptCount val="6"/>
                <c:pt idx="0">
                  <c:v>Rosa Icela Díaz Gurrola </c:v>
                </c:pt>
                <c:pt idx="1">
                  <c:v>Haidee Viviana Aceves Pérez</c:v>
                </c:pt>
                <c:pt idx="2">
                  <c:v>Gabriela Alejandra Magaña Enríquez </c:v>
                </c:pt>
                <c:pt idx="3">
                  <c:v>Norma Lizzet González González</c:v>
                </c:pt>
                <c:pt idx="4">
                  <c:v>Nancy Naraly González Ramírez</c:v>
                </c:pt>
                <c:pt idx="5">
                  <c:v>Carlos Armando Peralta Jauregui </c:v>
                </c:pt>
              </c:strCache>
            </c:strRef>
          </c:cat>
          <c:val>
            <c:numRef>
              <c:f>'Comisión Gestión Integral'!$R$6:$R$11</c:f>
              <c:numCache>
                <c:formatCode>General</c:formatCode>
                <c:ptCount val="6"/>
                <c:pt idx="0">
                  <c:v>12</c:v>
                </c:pt>
                <c:pt idx="1">
                  <c:v>9</c:v>
                </c:pt>
                <c:pt idx="2">
                  <c:v>8</c:v>
                </c:pt>
                <c:pt idx="3">
                  <c:v>11</c:v>
                </c:pt>
                <c:pt idx="4">
                  <c:v>11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8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850" b="1">
                <a:latin typeface="Century Gothic" panose="020B0502020202020204" pitchFamily="34" charset="0"/>
              </a:defRPr>
            </a:pPr>
            <a:r>
              <a:rPr lang="es-MX" sz="850" b="1">
                <a:latin typeface="Century Gothic" panose="020B0502020202020204" pitchFamily="34" charset="0"/>
              </a:rPr>
              <a:t>COMISIÓN EDILICIA DE GESTIÓN INTEGRAL DE RIESGOS Y PROTECCIÓN CIVIL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8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Gestión Integral'!$A$6:$A$11</c:f>
              <c:strCache>
                <c:ptCount val="6"/>
                <c:pt idx="0">
                  <c:v>Rosa Icela Díaz Gurrola </c:v>
                </c:pt>
                <c:pt idx="1">
                  <c:v>Haidee Viviana Aceves Pérez</c:v>
                </c:pt>
                <c:pt idx="2">
                  <c:v>Gabriela Alejandra Magaña Enríquez </c:v>
                </c:pt>
                <c:pt idx="3">
                  <c:v>Norma Lizzet González González</c:v>
                </c:pt>
                <c:pt idx="4">
                  <c:v>Nancy Naraly González Ramírez</c:v>
                </c:pt>
                <c:pt idx="5">
                  <c:v>Carlos Armando Peralta Jauregui </c:v>
                </c:pt>
              </c:strCache>
            </c:strRef>
          </c:cat>
          <c:val>
            <c:numRef>
              <c:f>'Comisión Gestión Integral'!$R$6:$R$11</c:f>
              <c:numCache>
                <c:formatCode>General</c:formatCode>
                <c:ptCount val="6"/>
                <c:pt idx="0">
                  <c:v>12</c:v>
                </c:pt>
                <c:pt idx="1">
                  <c:v>9</c:v>
                </c:pt>
                <c:pt idx="2">
                  <c:v>8</c:v>
                </c:pt>
                <c:pt idx="3">
                  <c:v>11</c:v>
                </c:pt>
                <c:pt idx="4">
                  <c:v>11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GESTIÓN INTEGRAL DE RIESGOS Y PROTECCIÓN CIVIL</a:t>
            </a: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Gestión Integral'!$D$5:$Q$5</c:f>
              <c:strCache>
                <c:ptCount val="14"/>
                <c:pt idx="0">
                  <c:v>23/01/2025</c:v>
                </c:pt>
                <c:pt idx="1">
                  <c:v>24/01/2025</c:v>
                </c:pt>
                <c:pt idx="2">
                  <c:v>25/02/2025</c:v>
                </c:pt>
                <c:pt idx="3">
                  <c:v>24/03/2025</c:v>
                </c:pt>
                <c:pt idx="4">
                  <c:v>11/04/2025</c:v>
                </c:pt>
                <c:pt idx="5">
                  <c:v>13/05/2025</c:v>
                </c:pt>
                <c:pt idx="6">
                  <c:v>23/06/2025</c:v>
                </c:pt>
                <c:pt idx="7">
                  <c:v>21/07/2025</c:v>
                </c:pt>
                <c:pt idx="8">
                  <c:v>24/07/2025</c:v>
                </c:pt>
                <c:pt idx="9">
                  <c:v>20/08/2025</c:v>
                </c:pt>
                <c:pt idx="10">
                  <c:v>22/09/2025</c:v>
                </c:pt>
                <c:pt idx="11">
                  <c:v>23/10/2025</c:v>
                </c:pt>
                <c:pt idx="12">
                  <c:v>Noviembre</c:v>
                </c:pt>
                <c:pt idx="13">
                  <c:v>Diciembre</c:v>
                </c:pt>
              </c:strCache>
            </c:strRef>
          </c:cat>
          <c:val>
            <c:numRef>
              <c:f>'Comisión Gestión Integral'!$D$12:$Q$12</c:f>
              <c:numCache>
                <c:formatCode>0</c:formatCode>
                <c:ptCount val="14"/>
                <c:pt idx="0">
                  <c:v>83.333333333333343</c:v>
                </c:pt>
                <c:pt idx="1">
                  <c:v>100</c:v>
                </c:pt>
                <c:pt idx="2">
                  <c:v>66.666666666666657</c:v>
                </c:pt>
                <c:pt idx="3">
                  <c:v>66.666666666666657</c:v>
                </c:pt>
                <c:pt idx="4">
                  <c:v>83.333333333333343</c:v>
                </c:pt>
                <c:pt idx="5">
                  <c:v>66.666666666666657</c:v>
                </c:pt>
                <c:pt idx="6">
                  <c:v>100</c:v>
                </c:pt>
                <c:pt idx="7">
                  <c:v>100</c:v>
                </c:pt>
                <c:pt idx="8">
                  <c:v>83.333333333333343</c:v>
                </c:pt>
                <c:pt idx="9">
                  <c:v>83.333333333333343</c:v>
                </c:pt>
                <c:pt idx="10">
                  <c:v>83.333333333333343</c:v>
                </c:pt>
                <c:pt idx="11">
                  <c:v>83.333333333333343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1"/>
      </c:cat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142873</xdr:colOff>
      <xdr:row>13</xdr:row>
      <xdr:rowOff>4762</xdr:rowOff>
    </xdr:from>
    <xdr:to>
      <xdr:col>8</xdr:col>
      <xdr:colOff>47624</xdr:colOff>
      <xdr:row>28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66674</xdr:colOff>
      <xdr:row>13</xdr:row>
      <xdr:rowOff>0</xdr:rowOff>
    </xdr:from>
    <xdr:to>
      <xdr:col>18</xdr:col>
      <xdr:colOff>1381124</xdr:colOff>
      <xdr:row>28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800100</xdr:colOff>
      <xdr:row>29</xdr:row>
      <xdr:rowOff>166687</xdr:rowOff>
    </xdr:from>
    <xdr:to>
      <xdr:col>17</xdr:col>
      <xdr:colOff>152400</xdr:colOff>
      <xdr:row>45</xdr:row>
      <xdr:rowOff>142875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647700</xdr:colOff>
      <xdr:row>0</xdr:row>
      <xdr:rowOff>1</xdr:rowOff>
    </xdr:from>
    <xdr:to>
      <xdr:col>0</xdr:col>
      <xdr:colOff>1422233</xdr:colOff>
      <xdr:row>2</xdr:row>
      <xdr:rowOff>228601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4528253-6AF2-4759-A3DF-C5212452F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1"/>
          <a:ext cx="774533" cy="857250"/>
        </a:xfrm>
        <a:prstGeom prst="rect">
          <a:avLst/>
        </a:prstGeom>
      </xdr:spPr>
    </xdr:pic>
    <xdr:clientData/>
  </xdr:twoCellAnchor>
  <xdr:twoCellAnchor editAs="oneCell">
    <xdr:from>
      <xdr:col>18</xdr:col>
      <xdr:colOff>304800</xdr:colOff>
      <xdr:row>0</xdr:row>
      <xdr:rowOff>9526</xdr:rowOff>
    </xdr:from>
    <xdr:to>
      <xdr:col>18</xdr:col>
      <xdr:colOff>1079333</xdr:colOff>
      <xdr:row>2</xdr:row>
      <xdr:rowOff>238126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F6BE0E7-0ECA-450F-94E1-61D21B6B4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06925" y="9526"/>
          <a:ext cx="774533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08/Justificante_Inasistencia_Gabriela_Comision_GIR_20082025.pdf" TargetMode="External"/><Relationship Id="rId13" Type="http://schemas.openxmlformats.org/officeDocument/2006/relationships/comments" Target="../comments1.xml"/><Relationship Id="rId3" Type="http://schemas.openxmlformats.org/officeDocument/2006/relationships/hyperlink" Target="https://www.zapopan.gob.mx/wp-content/uploads/2025/03/Justificante_Inasistencia_Carlos_Peralta_Comision_GIR_24032025.pdf" TargetMode="External"/><Relationship Id="rId7" Type="http://schemas.openxmlformats.org/officeDocument/2006/relationships/hyperlink" Target="https://www.zapopan.gob.mx/wp-content/uploads/2025/07/Justificante_Inasistencia_Carlos_Peralta_Comision_GIR_24072025.pdf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https://www.zapopan.gob.mx/wp-content/uploads/2025/02/Justificante_Inasistencia_Haidee_Aceves_Comision_GIR_25022025.pdf" TargetMode="External"/><Relationship Id="rId1" Type="http://schemas.openxmlformats.org/officeDocument/2006/relationships/hyperlink" Target="https://www.zapopan.gob.mx/wp-content/uploads/2025/02/Justificante_Inasistencia_Gabriela_Magana_Comision_GIR_25022025.pdf" TargetMode="External"/><Relationship Id="rId6" Type="http://schemas.openxmlformats.org/officeDocument/2006/relationships/hyperlink" Target="https://www.zapopan.gob.mx/wp-content/uploads/2025/05/Justificante_Inasistencia_Norma_Gonzalez_Comision_GIR_13052025.pdf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www.zapopan.gob.mx/wp-content/uploads/2025/05/Justificante_Inasistencia_Carlos_Peralta_Comision_GIR_13052025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zapopan.gob.mx/wp-content/uploads/2025/03/Justificante_Inasistencia_Gabriela_Magana_Comision_GIR_24032025.pdf" TargetMode="External"/><Relationship Id="rId9" Type="http://schemas.openxmlformats.org/officeDocument/2006/relationships/hyperlink" Target="https://www.zapopan.gob.mx/wp-content/uploads/2025/10/Justificante_Inasistencia_Gabriela_Magana_GIR_221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S12"/>
  <sheetViews>
    <sheetView tabSelected="1" workbookViewId="0">
      <selection activeCell="A4" sqref="A4:A5"/>
    </sheetView>
  </sheetViews>
  <sheetFormatPr baseColWidth="10" defaultColWidth="11.42578125" defaultRowHeight="15" x14ac:dyDescent="0.25"/>
  <cols>
    <col min="1" max="1" width="30.85546875" style="1" bestFit="1" customWidth="1"/>
    <col min="2" max="2" width="11.42578125" style="1"/>
    <col min="3" max="17" width="13.7109375" style="1" customWidth="1"/>
    <col min="18" max="19" width="20.7109375" style="1" customWidth="1"/>
    <col min="20" max="16384" width="11.42578125" style="1"/>
  </cols>
  <sheetData>
    <row r="1" spans="1:19" ht="24.95" customHeight="1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8"/>
    </row>
    <row r="2" spans="1:19" ht="24.95" customHeight="1" x14ac:dyDescent="0.25">
      <c r="A2" s="13" t="s">
        <v>16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5"/>
    </row>
    <row r="3" spans="1:19" ht="24.95" customHeight="1" x14ac:dyDescent="0.25">
      <c r="A3" s="23" t="s">
        <v>10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5"/>
    </row>
    <row r="4" spans="1:19" s="3" customFormat="1" ht="24.95" customHeight="1" x14ac:dyDescent="0.3">
      <c r="A4" s="19" t="s">
        <v>1</v>
      </c>
      <c r="B4" s="19" t="s">
        <v>2</v>
      </c>
      <c r="C4" s="19" t="s">
        <v>3</v>
      </c>
      <c r="D4" s="19" t="s">
        <v>20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s="3" customFormat="1" ht="30" customHeight="1" x14ac:dyDescent="0.3">
      <c r="A5" s="19"/>
      <c r="B5" s="19"/>
      <c r="C5" s="19"/>
      <c r="D5" s="5">
        <v>45680</v>
      </c>
      <c r="E5" s="5">
        <v>45681</v>
      </c>
      <c r="F5" s="5">
        <v>45713</v>
      </c>
      <c r="G5" s="5">
        <v>45740</v>
      </c>
      <c r="H5" s="5">
        <v>45758</v>
      </c>
      <c r="I5" s="5">
        <v>45790</v>
      </c>
      <c r="J5" s="5">
        <v>45831</v>
      </c>
      <c r="K5" s="5">
        <v>45859</v>
      </c>
      <c r="L5" s="5">
        <v>45862</v>
      </c>
      <c r="M5" s="5">
        <v>45889</v>
      </c>
      <c r="N5" s="5">
        <v>45922</v>
      </c>
      <c r="O5" s="5">
        <v>45953</v>
      </c>
      <c r="P5" s="5" t="s">
        <v>21</v>
      </c>
      <c r="Q5" s="5" t="s">
        <v>22</v>
      </c>
      <c r="R5" s="6" t="s">
        <v>6</v>
      </c>
      <c r="S5" s="6" t="s">
        <v>7</v>
      </c>
    </row>
    <row r="6" spans="1:19" s="3" customFormat="1" ht="30" customHeight="1" x14ac:dyDescent="0.3">
      <c r="A6" s="4" t="s">
        <v>11</v>
      </c>
      <c r="B6" s="2" t="s">
        <v>4</v>
      </c>
      <c r="C6" s="10" t="s">
        <v>17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  <c r="L6" s="2">
        <v>1</v>
      </c>
      <c r="M6" s="2">
        <v>1</v>
      </c>
      <c r="N6" s="2">
        <v>1</v>
      </c>
      <c r="O6" s="2">
        <v>1</v>
      </c>
      <c r="P6" s="2"/>
      <c r="Q6" s="2"/>
      <c r="R6" s="9">
        <f t="shared" ref="R6:R11" si="0">SUM(D6:Q6)</f>
        <v>12</v>
      </c>
      <c r="S6" s="9">
        <f>(R6*100)/(R6)</f>
        <v>100</v>
      </c>
    </row>
    <row r="7" spans="1:19" s="3" customFormat="1" ht="30" customHeight="1" x14ac:dyDescent="0.3">
      <c r="A7" s="4" t="s">
        <v>9</v>
      </c>
      <c r="B7" s="2" t="s">
        <v>5</v>
      </c>
      <c r="C7" s="2" t="s">
        <v>18</v>
      </c>
      <c r="D7" s="2">
        <v>1</v>
      </c>
      <c r="E7" s="2">
        <v>1</v>
      </c>
      <c r="F7" s="12">
        <v>0</v>
      </c>
      <c r="G7" s="2">
        <v>1</v>
      </c>
      <c r="H7" s="2">
        <v>0</v>
      </c>
      <c r="I7" s="2">
        <v>1</v>
      </c>
      <c r="J7" s="2">
        <v>1</v>
      </c>
      <c r="K7" s="2">
        <v>1</v>
      </c>
      <c r="L7" s="2">
        <v>1</v>
      </c>
      <c r="M7" s="2">
        <v>1</v>
      </c>
      <c r="N7" s="2">
        <v>0</v>
      </c>
      <c r="O7" s="2">
        <v>1</v>
      </c>
      <c r="P7" s="2"/>
      <c r="Q7" s="2"/>
      <c r="R7" s="9">
        <f t="shared" si="0"/>
        <v>9</v>
      </c>
      <c r="S7" s="9">
        <f>(R7*100)/(R6)</f>
        <v>75</v>
      </c>
    </row>
    <row r="8" spans="1:19" s="3" customFormat="1" ht="30" customHeight="1" x14ac:dyDescent="0.3">
      <c r="A8" s="4" t="s">
        <v>12</v>
      </c>
      <c r="B8" s="2" t="s">
        <v>5</v>
      </c>
      <c r="C8" s="2" t="s">
        <v>18</v>
      </c>
      <c r="D8" s="2">
        <v>1</v>
      </c>
      <c r="E8" s="2">
        <v>1</v>
      </c>
      <c r="F8" s="12">
        <v>0</v>
      </c>
      <c r="G8" s="12">
        <v>0</v>
      </c>
      <c r="H8" s="2">
        <v>1</v>
      </c>
      <c r="I8" s="2">
        <v>1</v>
      </c>
      <c r="J8" s="2">
        <v>1</v>
      </c>
      <c r="K8" s="2">
        <v>1</v>
      </c>
      <c r="L8" s="2">
        <v>1</v>
      </c>
      <c r="M8" s="12">
        <v>0</v>
      </c>
      <c r="N8" s="2">
        <v>1</v>
      </c>
      <c r="O8" s="12">
        <v>0</v>
      </c>
      <c r="P8" s="2"/>
      <c r="Q8" s="2"/>
      <c r="R8" s="9">
        <f t="shared" si="0"/>
        <v>8</v>
      </c>
      <c r="S8" s="9">
        <f>(R8*100)/(R6)</f>
        <v>66.666666666666671</v>
      </c>
    </row>
    <row r="9" spans="1:19" s="3" customFormat="1" ht="30" customHeight="1" x14ac:dyDescent="0.3">
      <c r="A9" s="4" t="s">
        <v>13</v>
      </c>
      <c r="B9" s="2" t="s">
        <v>5</v>
      </c>
      <c r="C9" s="2" t="s">
        <v>18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12">
        <v>0</v>
      </c>
      <c r="J9" s="2">
        <v>1</v>
      </c>
      <c r="K9" s="2">
        <v>1</v>
      </c>
      <c r="L9" s="2">
        <v>1</v>
      </c>
      <c r="M9" s="2">
        <v>1</v>
      </c>
      <c r="N9" s="2">
        <v>1</v>
      </c>
      <c r="O9" s="2">
        <v>1</v>
      </c>
      <c r="P9" s="2"/>
      <c r="Q9" s="2"/>
      <c r="R9" s="9">
        <f t="shared" si="0"/>
        <v>11</v>
      </c>
      <c r="S9" s="9">
        <f>(R9*100)/(R6)</f>
        <v>91.666666666666671</v>
      </c>
    </row>
    <row r="10" spans="1:19" s="3" customFormat="1" ht="30" customHeight="1" x14ac:dyDescent="0.3">
      <c r="A10" s="4" t="s">
        <v>14</v>
      </c>
      <c r="B10" s="2" t="s">
        <v>5</v>
      </c>
      <c r="C10" s="2" t="s">
        <v>18</v>
      </c>
      <c r="D10" s="2">
        <v>0</v>
      </c>
      <c r="E10" s="2">
        <v>1</v>
      </c>
      <c r="F10" s="2">
        <v>1</v>
      </c>
      <c r="G10" s="2">
        <v>1</v>
      </c>
      <c r="H10" s="2">
        <v>1</v>
      </c>
      <c r="I10" s="2">
        <v>1</v>
      </c>
      <c r="J10" s="2">
        <v>1</v>
      </c>
      <c r="K10" s="2">
        <v>1</v>
      </c>
      <c r="L10" s="2">
        <v>1</v>
      </c>
      <c r="M10" s="2">
        <v>1</v>
      </c>
      <c r="N10" s="2">
        <v>1</v>
      </c>
      <c r="O10" s="2">
        <v>1</v>
      </c>
      <c r="P10" s="2"/>
      <c r="Q10" s="2"/>
      <c r="R10" s="9">
        <f t="shared" si="0"/>
        <v>11</v>
      </c>
      <c r="S10" s="9">
        <f>(R10*100)/(R6)</f>
        <v>91.666666666666671</v>
      </c>
    </row>
    <row r="11" spans="1:19" s="3" customFormat="1" ht="30" customHeight="1" x14ac:dyDescent="0.3">
      <c r="A11" s="4" t="s">
        <v>15</v>
      </c>
      <c r="B11" s="2" t="s">
        <v>5</v>
      </c>
      <c r="C11" s="10" t="s">
        <v>19</v>
      </c>
      <c r="D11" s="2">
        <v>1</v>
      </c>
      <c r="E11" s="2">
        <v>1</v>
      </c>
      <c r="F11" s="2">
        <v>1</v>
      </c>
      <c r="G11" s="12">
        <v>0</v>
      </c>
      <c r="H11" s="2">
        <v>1</v>
      </c>
      <c r="I11" s="12">
        <v>0</v>
      </c>
      <c r="J11" s="2">
        <v>1</v>
      </c>
      <c r="K11" s="2">
        <v>1</v>
      </c>
      <c r="L11" s="12">
        <v>0</v>
      </c>
      <c r="M11" s="2">
        <v>1</v>
      </c>
      <c r="N11" s="2">
        <v>1</v>
      </c>
      <c r="O11" s="2">
        <v>1</v>
      </c>
      <c r="P11" s="2"/>
      <c r="Q11" s="2"/>
      <c r="R11" s="9">
        <f t="shared" si="0"/>
        <v>9</v>
      </c>
      <c r="S11" s="9">
        <f>(R11*100)/(R6)</f>
        <v>75</v>
      </c>
    </row>
    <row r="12" spans="1:19" s="3" customFormat="1" ht="30" customHeight="1" x14ac:dyDescent="0.3">
      <c r="A12" s="20" t="s">
        <v>8</v>
      </c>
      <c r="B12" s="21"/>
      <c r="C12" s="22"/>
      <c r="D12" s="11">
        <f>SUM(D6:D11)/6*100</f>
        <v>83.333333333333343</v>
      </c>
      <c r="E12" s="11">
        <f t="shared" ref="E12:Q12" si="1">SUM(E6:E11)/6*100</f>
        <v>100</v>
      </c>
      <c r="F12" s="11">
        <f t="shared" si="1"/>
        <v>66.666666666666657</v>
      </c>
      <c r="G12" s="11">
        <f t="shared" si="1"/>
        <v>66.666666666666657</v>
      </c>
      <c r="H12" s="11">
        <f t="shared" si="1"/>
        <v>83.333333333333343</v>
      </c>
      <c r="I12" s="11">
        <f t="shared" si="1"/>
        <v>66.666666666666657</v>
      </c>
      <c r="J12" s="11">
        <f t="shared" si="1"/>
        <v>100</v>
      </c>
      <c r="K12" s="11">
        <f t="shared" si="1"/>
        <v>100</v>
      </c>
      <c r="L12" s="11">
        <f t="shared" si="1"/>
        <v>83.333333333333343</v>
      </c>
      <c r="M12" s="11">
        <f t="shared" si="1"/>
        <v>83.333333333333343</v>
      </c>
      <c r="N12" s="11">
        <f t="shared" si="1"/>
        <v>83.333333333333343</v>
      </c>
      <c r="O12" s="11">
        <f t="shared" si="1"/>
        <v>83.333333333333343</v>
      </c>
      <c r="P12" s="11">
        <f t="shared" si="1"/>
        <v>0</v>
      </c>
      <c r="Q12" s="11">
        <f t="shared" si="1"/>
        <v>0</v>
      </c>
      <c r="R12" s="8"/>
      <c r="S12" s="7"/>
    </row>
  </sheetData>
  <mergeCells count="8">
    <mergeCell ref="A2:S2"/>
    <mergeCell ref="A1:S1"/>
    <mergeCell ref="D4:S4"/>
    <mergeCell ref="A12:C12"/>
    <mergeCell ref="A4:A5"/>
    <mergeCell ref="B4:B5"/>
    <mergeCell ref="C4:C5"/>
    <mergeCell ref="A3:S3"/>
  </mergeCells>
  <hyperlinks>
    <hyperlink ref="F8" r:id="rId1" display="https://www.zapopan.gob.mx/wp-content/uploads/2025/02/Justificante_Inasistencia_Gabriela_Magana_Comision_GIR_25022025.pdf" xr:uid="{86093426-5774-49E9-901A-A522EDB68A25}"/>
    <hyperlink ref="F7" r:id="rId2" display="https://www.zapopan.gob.mx/wp-content/uploads/2025/02/Justificante_Inasistencia_Haidee_Aceves_Comision_GIR_25022025.pdf" xr:uid="{D9969387-220A-4291-A4FD-F6B32F94857D}"/>
    <hyperlink ref="G11" r:id="rId3" display="https://www.zapopan.gob.mx/wp-content/uploads/2025/03/Justificante_Inasistencia_Carlos_Peralta_Comision_GIR_24032025.pdf" xr:uid="{3A47E282-BF49-4E99-A4A6-806661D30798}"/>
    <hyperlink ref="G8" r:id="rId4" display="https://www.zapopan.gob.mx/wp-content/uploads/2025/03/Justificante_Inasistencia_Gabriela_Magana_Comision_GIR_24032025.pdf" xr:uid="{B917B72E-41BD-48FB-8284-05D77BCE36B0}"/>
    <hyperlink ref="I11" r:id="rId5" display="https://www.zapopan.gob.mx/wp-content/uploads/2025/05/Justificante_Inasistencia_Carlos_Peralta_Comision_GIR_13052025.pdf" xr:uid="{68A443E3-439D-4817-9804-C99A5939D3D1}"/>
    <hyperlink ref="I9" r:id="rId6" display="https://www.zapopan.gob.mx/wp-content/uploads/2025/05/Justificante_Inasistencia_Norma_Gonzalez_Comision_GIR_13052025.pdf" xr:uid="{44F5E18C-AAC4-4548-A65B-81B163FC887D}"/>
    <hyperlink ref="L11" r:id="rId7" display="https://www.zapopan.gob.mx/wp-content/uploads/2025/07/Justificante_Inasistencia_Carlos_Peralta_Comision_GIR_24072025.pdf" xr:uid="{41FC981D-96C1-49FC-A5AA-30F0486B0A2C}"/>
    <hyperlink ref="M8" r:id="rId8" display="https://www.zapopan.gob.mx/wp-content/uploads/2025/08/Justificante_Inasistencia_Gabriela_Comision_GIR_20082025.pdf" xr:uid="{CDED9DDA-4B35-44F2-B697-CBE8D8AAABC9}"/>
    <hyperlink ref="O8" r:id="rId9" display="https://www.zapopan.gob.mx/wp-content/uploads/2025/10/Justificante_Inasistencia_Gabriela_Magana_GIR_22102025.pdf" xr:uid="{B0578B78-E7C1-4D2F-934F-5414A6233852}"/>
  </hyperlinks>
  <pageMargins left="0.7" right="0.7" top="0.75" bottom="0.75" header="0.3" footer="0.3"/>
  <pageSetup orientation="portrait" r:id="rId10"/>
  <ignoredErrors>
    <ignoredError sqref="D12:M12 N12:O12" formulaRange="1"/>
  </ignoredErrors>
  <drawing r:id="rId11"/>
  <legacy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Gestión Integral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2025-10-28T17:11:42Z</dcterms:modified>
</cp:coreProperties>
</file>