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Inspección y Vigilancia\"/>
    </mc:Choice>
  </mc:AlternateContent>
  <xr:revisionPtr revIDLastSave="0" documentId="13_ncr:1_{AE03E47A-C206-4207-88FB-4807BA72FC61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Inspecció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Q8" i="1"/>
  <c r="Q9" i="1"/>
  <c r="Q10" i="1"/>
  <c r="Q11" i="1"/>
  <c r="Q12" i="1"/>
  <c r="Q13" i="1"/>
  <c r="Q6" i="1"/>
  <c r="G14" i="1" l="1"/>
  <c r="E14" i="1" l="1"/>
  <c r="R6" i="1" l="1"/>
  <c r="F14" i="1"/>
  <c r="H14" i="1"/>
  <c r="I14" i="1"/>
  <c r="J14" i="1"/>
  <c r="K14" i="1"/>
  <c r="L14" i="1"/>
  <c r="M14" i="1"/>
  <c r="N14" i="1"/>
  <c r="O14" i="1"/>
  <c r="P14" i="1"/>
  <c r="D14" i="1"/>
  <c r="R7" i="1" l="1"/>
  <c r="R8" i="1"/>
  <c r="R10" i="1"/>
  <c r="R11" i="1"/>
  <c r="R12" i="1"/>
  <c r="R13" i="1"/>
  <c r="Q14" i="1" l="1"/>
  <c r="R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E7" authorId="0" shapeId="0" xr:uid="{0EAB84E5-71D0-43C9-AA91-C27AA6AAD880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https://www.zapopan.gob.mx/wp-content/uploads/2025/02/Justificante_Comision_Inspeccion_17012025_Sindico.pdf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 xr:uid="{0F67F57D-3DB1-415D-A13E-0E80F8BEA12A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https://www.zapopan.gob.mx/wp-content/uploads/2025/05/Justificante_Comision_Inspeccion_19052025_Gabriel.pdf</t>
        </r>
      </text>
    </comment>
    <comment ref="D9" authorId="0" shapeId="0" xr:uid="{5FA121E5-27C7-4441-9333-5228BB9B27A2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https://www.zapopan.gob.mx/wp-content/uploads/2025/01/Justificante_Comision_Inspeccion_17012025_Frangie.pdf</t>
        </r>
      </text>
    </comment>
    <comment ref="E9" authorId="0" shapeId="0" xr:uid="{CA4F1335-5723-4534-AD3D-09ADACFB43D8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https://www.zapopan.gob.mx/wp-content/uploads/2025/02/Justificante_Comision_Inspeccion_24012025_Frangie.pdf</t>
        </r>
      </text>
    </comment>
    <comment ref="F9" authorId="0" shapeId="0" xr:uid="{53ED8097-1336-4A72-B7EE-F82242AF9726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https://www.zapopan.gob.mx/wp-content/uploads/2025/02/Justificante_Comision_Inspeccion_20022025_Frangie.pdf</t>
        </r>
      </text>
    </comment>
    <comment ref="G9" authorId="0" shapeId="0" xr:uid="{F45CBA9E-4DF6-4CBF-AF40-E3D46EC94B06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https://www.zapopan.gob.mx/wp-content/uploads/2025/03/Justificante_Comision_Inspeccion_19032025_Frangie.pdf</t>
        </r>
      </text>
    </comment>
    <comment ref="H9" authorId="0" shapeId="0" xr:uid="{F5A4BE2A-0F4E-4E12-852D-DC04C4F23133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https://www.zapopan.gob.mx/wp-content/uploads/2025/04/Justificante_Comision_Inspeccion_08042025_Frangie.pdf</t>
        </r>
      </text>
    </comment>
    <comment ref="I9" authorId="0" shapeId="0" xr:uid="{1745BABC-C9BA-4E17-A577-D1A2318B0B9D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https://www.zapopan.gob.mx/wp-content/uploads/2025/05/Justificante_Comision_Inspeccion_19052025_Frangie.pdf</t>
        </r>
      </text>
    </comment>
    <comment ref="J9" authorId="0" shapeId="0" xr:uid="{AD00BB62-3AE0-4845-8E62-2743E6390D4D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https://www.zapopan.gob.mx/wp-content/uploads/2025/06/Justificante_Comision_Inspeccion_23062025_Frangie.pdf</t>
        </r>
      </text>
    </comment>
    <comment ref="K9" authorId="0" shapeId="0" xr:uid="{77C9C2AF-1D36-41E8-8FAA-FA0A32E6264B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https://www.zapopan.gob.mx/wp-content/uploads/2025/07/Justificante_Comision_Inspeccion_17072025_Frangie.pdf</t>
        </r>
      </text>
    </comment>
    <comment ref="L9" authorId="0" shapeId="0" xr:uid="{D973AF47-15D5-4479-A2BD-54F5104CA754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https://www.zapopan.gob.mx/wp-content/uploads/2025/08/Justificante_Comision_Inspeccion_20082025_Frangie.pdf</t>
        </r>
      </text>
    </comment>
    <comment ref="M9" authorId="0" shapeId="0" xr:uid="{D28A2C03-B6B3-405C-896D-01D5878C602C}">
      <text>
        <r>
          <rPr>
            <b/>
            <sz val="8"/>
            <color indexed="81"/>
            <rFont val="Century Gothic"/>
            <family val="2"/>
          </rPr>
          <t xml:space="preserve">Justificante Inasistencia:
</t>
        </r>
        <r>
          <rPr>
            <sz val="8"/>
            <color indexed="81"/>
            <rFont val="Century Gothic"/>
            <family val="2"/>
          </rPr>
          <t>https://www.zapopan.gob.mx/wp-content/uploads/2025/09/Justificante_Comision_Inspeccion_09092025_Frangie.pdf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9" authorId="0" shapeId="0" xr:uid="{4E69AB39-B605-4051-949D-FB1CE8BDFD5B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https://www.zapopan.gob.mx/wp-content/uploads/2025/10/Justificante_Comision_Inspeccion_15102025_Frangie.pdf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0" shapeId="0" xr:uid="{2A8BE8C9-0A38-4AB2-9257-6BA2B6EE046F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https://www.zapopan.gob.mx/wp-content/uploads/2025/01/Justificante_Comision_Inspeccion_17012025_Ixtlahuac.pdf</t>
        </r>
      </text>
    </comment>
    <comment ref="L10" authorId="0" shapeId="0" xr:uid="{8810FCC4-BC8D-4197-98FF-9F03DBBC0FFC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https://www.zapopan.gob.mx/wp-content/uploads/2025/08/Justificante_Comision_Inspeccion_20082025_Miguel.pdf</t>
        </r>
      </text>
    </comment>
    <comment ref="H11" authorId="0" shapeId="0" xr:uid="{A4EEB258-D54A-4D21-8C06-6BAA8716EFD8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https://www.zapopan.gob.mx/wp-content/uploads/2025/04/Justificante_Comision_Inspeccion_08042025_Ana_Cecilia.pdf</t>
        </r>
      </text>
    </comment>
    <comment ref="G12" authorId="0" shapeId="0" xr:uid="{6868797B-5FAF-42C5-A352-320CA36101AE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https://www.zapopan.gob.mx/wp-content/uploads/2025/03/Justificante_Comision_Inspeccion_19032025_Oscar_Santos.pdf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 xr:uid="{F47B290D-516C-4013-9CDE-448A634B2503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https://www.zapopan.gob.mx/wp-content/uploads/2025/02/Justificante_Comision_Inspeccion_20022025_Karla_Diaz.pdf</t>
        </r>
      </text>
    </comment>
    <comment ref="H13" authorId="0" shapeId="0" xr:uid="{9610FFAE-FFD3-484D-B0B5-247E08739D62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https://www.zapopan.gob.mx/wp-content/uploads/2025/04/Justificante_Comision_Inspeccion_08042025_Karla_Azucena.pdf</t>
        </r>
      </text>
    </comment>
  </commentList>
</comments>
</file>

<file path=xl/sharedStrings.xml><?xml version="1.0" encoding="utf-8"?>
<sst xmlns="http://schemas.openxmlformats.org/spreadsheetml/2006/main" count="36" uniqueCount="25">
  <si>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</si>
  <si>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</si>
  <si>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</si>
  <si>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</si>
  <si>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</si>
  <si>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</si>
  <si>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Noviembre</t>
  </si>
  <si>
    <t>Diciembre</t>
  </si>
  <si>
    <t>Porcentaje de 
Asistencia por Regidor</t>
  </si>
  <si>
    <t>% TOTAL DE ASISTENCIA POR SESIÓN</t>
  </si>
  <si>
    <t xml:space="preserve">Oscar Eduardo Santos Rizo </t>
  </si>
  <si>
    <t xml:space="preserve">Gabriel Alberto Lara Castro </t>
  </si>
  <si>
    <t>COMISIÓN COLEGIADA Y PERMANENTE DE INSPECCIÓN Y VIGILANCIA</t>
  </si>
  <si>
    <t>María Elena Ortiz Sánchez</t>
  </si>
  <si>
    <t xml:space="preserve">Norma Lizzet González González </t>
  </si>
  <si>
    <t>Juan José Frangie Saade</t>
  </si>
  <si>
    <t>Miguel Ángel Ixtláhuac Baumbach</t>
  </si>
  <si>
    <t>Karla Azucena Díaz López</t>
  </si>
  <si>
    <t>ESTADÍSTICA DE ASISTENCIA 2025</t>
  </si>
  <si>
    <t>MC</t>
  </si>
  <si>
    <t>FUTURO</t>
  </si>
  <si>
    <t>PRI</t>
  </si>
  <si>
    <t>MORENA</t>
  </si>
  <si>
    <t>REGISTRO DE ASISTENCIA</t>
  </si>
  <si>
    <t>Ana Cecilia Santos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</si>
</sst>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u/>
      <sz val="8"/>
      <color theme="10"/>
      <name val="Century Gothic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3" borderId="0" xfId="0" applyFill="1"/>
    <xf numFmtId="0" fontId="1" fillId="3" borderId="0" xfId="0" applyFont="1" applyFill="1"/>
    <xf numFmtId="0" fontId="5" fillId="3" borderId="0" xfId="0" applyFont="1" applyFill="1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 b="1">
              <a:effectLst/>
              <a:latin typeface="Century Gothic" panose="020B0502020202020204" pitchFamily="34" charset="0"/>
            </a:endParaRPr>
          </a:p>
          <a:p>
            <a:pPr algn="l">
              <a:defRPr sz="900" b="1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INSPECCIÓN Y VIGILANCIA</a:t>
            </a:r>
            <a:endParaRPr lang="es-MX" sz="900" b="1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1.4358354545325086E-2"/>
          <c:y val="2.53556698269859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D85-4D6B-A81D-0F4EBB8223C9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D85-4D6B-A81D-0F4EBB8223C9}"/>
              </c:ext>
            </c:extLst>
          </c:dPt>
          <c:cat>
            <c:strRef>
              <c:f>'Comisión Inspección'!$A$6:$A$13</c:f>
              <c:strCache>
                <c:ptCount val="8"/>
                <c:pt idx="0">
                  <c:v>María Elena Ortiz Sánchez</c:v>
                </c:pt>
                <c:pt idx="1">
                  <c:v>Gabriel Alberto Lara Castro </c:v>
                </c:pt>
                <c:pt idx="2">
                  <c:v>Norma Lizzet González González </c:v>
                </c:pt>
                <c:pt idx="3">
                  <c:v>Juan José Frangie Saade</c:v>
                </c:pt>
                <c:pt idx="4">
                  <c:v>Miguel Ángel Ixtláhuac Baumbach</c:v>
                </c:pt>
                <c:pt idx="5">
                  <c:v>Ana Cecilia Santos Martínez</c:v>
                </c:pt>
                <c:pt idx="6">
                  <c:v>Oscar Eduardo Santos Rizo 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Inspección'!$Q$6:$Q$13</c:f>
              <c:numCache>
                <c:formatCode>General</c:formatCode>
                <c:ptCount val="8"/>
                <c:pt idx="0">
                  <c:v>11</c:v>
                </c:pt>
                <c:pt idx="1">
                  <c:v>9</c:v>
                </c:pt>
                <c:pt idx="2">
                  <c:v>11</c:v>
                </c:pt>
                <c:pt idx="3">
                  <c:v>0</c:v>
                </c:pt>
                <c:pt idx="4">
                  <c:v>9</c:v>
                </c:pt>
                <c:pt idx="5">
                  <c:v>10</c:v>
                </c:pt>
                <c:pt idx="6">
                  <c:v>10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343987823439875E-2"/>
          <c:y val="0.78670696012687136"/>
          <c:w val="0.91995941146626081"/>
          <c:h val="0.191345162912581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900">
                <a:latin typeface="Century Gothic" panose="020B0502020202020204" pitchFamily="34" charset="0"/>
              </a:defRPr>
            </a:pPr>
            <a:r>
              <a:rPr lang="es-MX" sz="900">
                <a:latin typeface="Century Gothic" panose="020B0502020202020204" pitchFamily="34" charset="0"/>
              </a:rPr>
              <a:t>COMISIÓN EDILICIA DE INSPECCIÓN Y VIGILANCIA</a:t>
            </a:r>
          </a:p>
        </c:rich>
      </c:tx>
      <c:layout>
        <c:manualLayout>
          <c:xMode val="edge"/>
          <c:yMode val="edge"/>
          <c:x val="0.64069918089507105"/>
          <c:y val="3.5063895701561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Inspección'!$A$6:$A$13</c:f>
              <c:strCache>
                <c:ptCount val="8"/>
                <c:pt idx="0">
                  <c:v>María Elena Ortiz Sánchez</c:v>
                </c:pt>
                <c:pt idx="1">
                  <c:v>Gabriel Alberto Lara Castro </c:v>
                </c:pt>
                <c:pt idx="2">
                  <c:v>Norma Lizzet González González </c:v>
                </c:pt>
                <c:pt idx="3">
                  <c:v>Juan José Frangie Saade</c:v>
                </c:pt>
                <c:pt idx="4">
                  <c:v>Miguel Ángel Ixtláhuac Baumbach</c:v>
                </c:pt>
                <c:pt idx="5">
                  <c:v>Ana Cecilia Santos Martínez</c:v>
                </c:pt>
                <c:pt idx="6">
                  <c:v>Oscar Eduardo Santos Rizo 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Inspección'!$Q$6:$Q$13</c:f>
              <c:numCache>
                <c:formatCode>General</c:formatCode>
                <c:ptCount val="8"/>
                <c:pt idx="0">
                  <c:v>11</c:v>
                </c:pt>
                <c:pt idx="1">
                  <c:v>9</c:v>
                </c:pt>
                <c:pt idx="2">
                  <c:v>11</c:v>
                </c:pt>
                <c:pt idx="3">
                  <c:v>0</c:v>
                </c:pt>
                <c:pt idx="4">
                  <c:v>9</c:v>
                </c:pt>
                <c:pt idx="5">
                  <c:v>10</c:v>
                </c:pt>
                <c:pt idx="6">
                  <c:v>10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</a:t>
            </a:r>
            <a:r>
              <a:rPr lang="es-MX" sz="900" b="1" i="0" u="none" strike="noStrike" baseline="0">
                <a:effectLst/>
              </a:rPr>
              <a:t>INSPECCIÓN Y VIGILANCIA</a:t>
            </a:r>
            <a:endParaRPr lang="en-US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'Comisión Inspección'!$D$5:$P$5</c:f>
              <c:strCache>
                <c:ptCount val="13"/>
                <c:pt idx="0">
                  <c:v>17/01/2025</c:v>
                </c:pt>
                <c:pt idx="1">
                  <c:v>24/01/2025</c:v>
                </c:pt>
                <c:pt idx="2">
                  <c:v>20/02/2025</c:v>
                </c:pt>
                <c:pt idx="3">
                  <c:v>19/03/2025</c:v>
                </c:pt>
                <c:pt idx="4">
                  <c:v>08/04/2025</c:v>
                </c:pt>
                <c:pt idx="5">
                  <c:v>19/05/2025</c:v>
                </c:pt>
                <c:pt idx="6">
                  <c:v>23/06/2025</c:v>
                </c:pt>
                <c:pt idx="7">
                  <c:v>17/07/2025</c:v>
                </c:pt>
                <c:pt idx="8">
                  <c:v>20/08/2025</c:v>
                </c:pt>
                <c:pt idx="9">
                  <c:v>09/09/2025</c:v>
                </c:pt>
                <c:pt idx="10">
                  <c:v>15/10/2025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Inspección'!$D$5:$P$5</c:f>
              <c:strCache>
                <c:ptCount val="13"/>
                <c:pt idx="0">
                  <c:v>17/01/2025</c:v>
                </c:pt>
                <c:pt idx="1">
                  <c:v>24/01/2025</c:v>
                </c:pt>
                <c:pt idx="2">
                  <c:v>20/02/2025</c:v>
                </c:pt>
                <c:pt idx="3">
                  <c:v>19/03/2025</c:v>
                </c:pt>
                <c:pt idx="4">
                  <c:v>08/04/2025</c:v>
                </c:pt>
                <c:pt idx="5">
                  <c:v>19/05/2025</c:v>
                </c:pt>
                <c:pt idx="6">
                  <c:v>23/06/2025</c:v>
                </c:pt>
                <c:pt idx="7">
                  <c:v>17/07/2025</c:v>
                </c:pt>
                <c:pt idx="8">
                  <c:v>20/08/2025</c:v>
                </c:pt>
                <c:pt idx="9">
                  <c:v>09/09/2025</c:v>
                </c:pt>
                <c:pt idx="10">
                  <c:v>15/10/2025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'Comisión Inspección'!$D$14:$P$14</c:f>
              <c:numCache>
                <c:formatCode>General</c:formatCode>
                <c:ptCount val="13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 formatCode="0">
                  <c:v>62.5</c:v>
                </c:pt>
                <c:pt idx="5" formatCode="0">
                  <c:v>62.5</c:v>
                </c:pt>
                <c:pt idx="6" formatCode="0">
                  <c:v>87.5</c:v>
                </c:pt>
                <c:pt idx="7" formatCode="0">
                  <c:v>87.5</c:v>
                </c:pt>
                <c:pt idx="8">
                  <c:v>75</c:v>
                </c:pt>
                <c:pt idx="9" formatCode="0">
                  <c:v>87.5</c:v>
                </c:pt>
                <c:pt idx="10" formatCode="0">
                  <c:v>87.5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8-4CDB-880C-E85EC1D6E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0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15</xdr:row>
      <xdr:rowOff>4762</xdr:rowOff>
    </xdr:from>
    <xdr:to>
      <xdr:col>7</xdr:col>
      <xdr:colOff>28575</xdr:colOff>
      <xdr:row>34</xdr:row>
      <xdr:rowOff>119062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76200</xdr:colOff>
      <xdr:row>14</xdr:row>
      <xdr:rowOff>171449</xdr:rowOff>
    </xdr:from>
    <xdr:to>
      <xdr:col>17</xdr:col>
      <xdr:colOff>114300</xdr:colOff>
      <xdr:row>34</xdr:row>
      <xdr:rowOff>104775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257174</xdr:colOff>
      <xdr:row>36</xdr:row>
      <xdr:rowOff>38100</xdr:rowOff>
    </xdr:from>
    <xdr:to>
      <xdr:col>13</xdr:col>
      <xdr:colOff>895349</xdr:colOff>
      <xdr:row>55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762000</xdr:colOff>
      <xdr:row>0</xdr:row>
      <xdr:rowOff>28575</xdr:rowOff>
    </xdr:from>
    <xdr:to>
      <xdr:col>0</xdr:col>
      <xdr:colOff>1562100</xdr:colOff>
      <xdr:row>2</xdr:row>
      <xdr:rowOff>285472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4077D35-9570-4083-980D-CD6EEEADE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28575"/>
          <a:ext cx="800100" cy="885547"/>
        </a:xfrm>
        <a:prstGeom prst="rect">
          <a:avLst/>
        </a:prstGeom>
      </xdr:spPr>
    </xdr:pic>
    <xdr:clientData/>
  </xdr:twoCellAnchor>
  <xdr:twoCellAnchor editAs="oneCell">
    <xdr:from>
      <xdr:col>17</xdr:col>
      <xdr:colOff>314325</xdr:colOff>
      <xdr:row>0</xdr:row>
      <xdr:rowOff>28575</xdr:rowOff>
    </xdr:from>
    <xdr:to>
      <xdr:col>17</xdr:col>
      <xdr:colOff>1114425</xdr:colOff>
      <xdr:row>2</xdr:row>
      <xdr:rowOff>285472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6B2473E-732B-4007-88A7-BBCE18717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78200" y="28575"/>
          <a:ext cx="800100" cy="885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3/Justificante_Comision_Inspeccion_19032025_Oscar_Santos.pdf" TargetMode="External"/><Relationship Id="rId13" Type="http://schemas.openxmlformats.org/officeDocument/2006/relationships/hyperlink" Target="https://www.zapopan.gob.mx/wp-content/uploads/2025/05/Justificante_Comision_Inspeccion_19052025_Gabriel.pdf" TargetMode="External"/><Relationship Id="rId18" Type="http://schemas.openxmlformats.org/officeDocument/2006/relationships/hyperlink" Target="https://www.zapopan.gob.mx/wp-content/uploads/2025/09/Justificante_Comision_Inspeccion_09092025_Frangie.pdf" TargetMode="External"/><Relationship Id="rId3" Type="http://schemas.openxmlformats.org/officeDocument/2006/relationships/hyperlink" Target="https://www.zapopan.gob.mx/wp-content/uploads/2025/02/Justificante_Comision_Inspeccion_17012025_Sindico.pdf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www.zapopan.gob.mx/wp-content/uploads/2025/03/Justificante_Comision_Inspeccion_19032025_Frangie.pdf" TargetMode="External"/><Relationship Id="rId12" Type="http://schemas.openxmlformats.org/officeDocument/2006/relationships/hyperlink" Target="https://www.zapopan.gob.mx/wp-content/uploads/2025/05/Justificante_Comision_Inspeccion_19052025_Frangie.pdf" TargetMode="External"/><Relationship Id="rId17" Type="http://schemas.openxmlformats.org/officeDocument/2006/relationships/hyperlink" Target="https://www.zapopan.gob.mx/wp-content/uploads/2025/08/Justificante_Comision_Inspeccion_20082025_Miguel.pdf" TargetMode="External"/><Relationship Id="rId2" Type="http://schemas.openxmlformats.org/officeDocument/2006/relationships/hyperlink" Target="https://www.zapopan.gob.mx/wp-content/uploads/2025/01/Justificante_Comision_Inspeccion_17012025_Ixtlahuac.pdf" TargetMode="External"/><Relationship Id="rId16" Type="http://schemas.openxmlformats.org/officeDocument/2006/relationships/hyperlink" Target="https://www.zapopan.gob.mx/wp-content/uploads/2025/08/Justificante_Comision_Inspeccion_20082025_Frangie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zapopan.gob.mx/wp-content/uploads/2025/01/Justificante_Comision_Inspeccion_17012025_Frangie.pdf" TargetMode="External"/><Relationship Id="rId6" Type="http://schemas.openxmlformats.org/officeDocument/2006/relationships/hyperlink" Target="https://www.zapopan.gob.mx/wp-content/uploads/2025/02/Justificante_Comision_Inspeccion_20022025_Karla_Diaz.pdf" TargetMode="External"/><Relationship Id="rId11" Type="http://schemas.openxmlformats.org/officeDocument/2006/relationships/hyperlink" Target="https://www.zapopan.gob.mx/wp-content/uploads/2025/04/Justificante_Comision_Inspeccion_08042025_Karla_Azucena.pdf" TargetMode="External"/><Relationship Id="rId5" Type="http://schemas.openxmlformats.org/officeDocument/2006/relationships/hyperlink" Target="https://www.zapopan.gob.mx/wp-content/uploads/2025/02/Justificante_Comision_Inspeccion_20022025_Frangie.pdf" TargetMode="External"/><Relationship Id="rId15" Type="http://schemas.openxmlformats.org/officeDocument/2006/relationships/hyperlink" Target="https://www.zapopan.gob.mx/wp-content/uploads/2025/07/Justificante_Comision_Inspeccion_17072025_Frangie.pdf" TargetMode="External"/><Relationship Id="rId23" Type="http://schemas.openxmlformats.org/officeDocument/2006/relationships/comments" Target="../comments1.xml"/><Relationship Id="rId10" Type="http://schemas.openxmlformats.org/officeDocument/2006/relationships/hyperlink" Target="https://www.zapopan.gob.mx/wp-content/uploads/2025/04/Justificante_Comision_Inspeccion_08042025_Frangie.pdf" TargetMode="External"/><Relationship Id="rId19" Type="http://schemas.openxmlformats.org/officeDocument/2006/relationships/hyperlink" Target="https://www.zapopan.gob.mx/wp-content/uploads/2025/10/Justificante_Comision_Inspeccion_15102025_Frangie.pdf" TargetMode="External"/><Relationship Id="rId4" Type="http://schemas.openxmlformats.org/officeDocument/2006/relationships/hyperlink" Target="https://www.zapopan.gob.mx/wp-content/uploads/2025/02/Justificante_Comision_Inspeccion_24012025_Frangie.pdf" TargetMode="External"/><Relationship Id="rId9" Type="http://schemas.openxmlformats.org/officeDocument/2006/relationships/hyperlink" Target="https://www.zapopan.gob.mx/wp-content/uploads/2025/04/Justificante_Comision_Inspeccion_08042025_Ana_Cecilia.pdf" TargetMode="External"/><Relationship Id="rId14" Type="http://schemas.openxmlformats.org/officeDocument/2006/relationships/hyperlink" Target="https://www.zapopan.gob.mx/wp-content/uploads/2025/06/Justificante_Comision_Inspeccion_23062025_Frangie.pdf" TargetMode="External"/><Relationship Id="rId2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R14"/>
  <sheetViews>
    <sheetView tabSelected="1" zoomScaleNormal="100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16" width="13.7109375" style="1" customWidth="1"/>
    <col min="17" max="17" width="12.28515625" style="1" customWidth="1"/>
    <col min="18" max="18" width="20.7109375" style="1" customWidth="1"/>
    <col min="19" max="16384" width="11.42578125" style="1"/>
  </cols>
  <sheetData>
    <row r="1" spans="1:18" s="2" customFormat="1" ht="24.95" customHeight="1" x14ac:dyDescent="0.3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0"/>
    </row>
    <row r="2" spans="1:18" s="2" customFormat="1" ht="24.95" customHeight="1" x14ac:dyDescent="0.3">
      <c r="A2" s="15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s="2" customFormat="1" ht="24.95" customHeight="1" x14ac:dyDescent="0.3">
      <c r="A3" s="25" t="s">
        <v>12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7"/>
    </row>
    <row r="4" spans="1:18" s="3" customFormat="1" ht="30" customHeight="1" x14ac:dyDescent="0.3">
      <c r="A4" s="21" t="s">
        <v>1</v>
      </c>
      <c r="B4" s="21" t="s">
        <v>2</v>
      </c>
      <c r="C4" s="21" t="s">
        <v>3</v>
      </c>
      <c r="D4" s="21" t="s">
        <v>23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18" s="3" customFormat="1" ht="30" customHeight="1" x14ac:dyDescent="0.3">
      <c r="A5" s="21"/>
      <c r="B5" s="21"/>
      <c r="C5" s="21"/>
      <c r="D5" s="4">
        <v>45674</v>
      </c>
      <c r="E5" s="4">
        <v>45681</v>
      </c>
      <c r="F5" s="4">
        <v>45708</v>
      </c>
      <c r="G5" s="4">
        <v>45735</v>
      </c>
      <c r="H5" s="4">
        <v>45755</v>
      </c>
      <c r="I5" s="4">
        <v>45796</v>
      </c>
      <c r="J5" s="4">
        <v>45831</v>
      </c>
      <c r="K5" s="4">
        <v>45855</v>
      </c>
      <c r="L5" s="4">
        <v>45889</v>
      </c>
      <c r="M5" s="4">
        <v>45909</v>
      </c>
      <c r="N5" s="4">
        <v>45945</v>
      </c>
      <c r="O5" s="4" t="s">
        <v>6</v>
      </c>
      <c r="P5" s="4" t="s">
        <v>7</v>
      </c>
      <c r="Q5" s="5" t="s">
        <v>5</v>
      </c>
      <c r="R5" s="5" t="s">
        <v>8</v>
      </c>
    </row>
    <row r="6" spans="1:18" s="3" customFormat="1" ht="30" customHeight="1" x14ac:dyDescent="0.3">
      <c r="A6" s="10" t="s">
        <v>13</v>
      </c>
      <c r="B6" s="7" t="s">
        <v>4</v>
      </c>
      <c r="C6" s="7" t="s">
        <v>19</v>
      </c>
      <c r="D6" s="7">
        <v>1</v>
      </c>
      <c r="E6" s="7">
        <v>1</v>
      </c>
      <c r="F6" s="7">
        <v>1</v>
      </c>
      <c r="G6" s="7">
        <v>1</v>
      </c>
      <c r="H6" s="7">
        <v>1</v>
      </c>
      <c r="I6" s="7">
        <v>1</v>
      </c>
      <c r="J6" s="7">
        <v>1</v>
      </c>
      <c r="K6" s="7">
        <v>1</v>
      </c>
      <c r="L6" s="7">
        <v>1</v>
      </c>
      <c r="M6" s="7">
        <v>1</v>
      </c>
      <c r="N6" s="7">
        <v>1</v>
      </c>
      <c r="O6" s="7"/>
      <c r="P6" s="7"/>
      <c r="Q6" s="6">
        <f>SUM(D6:P6)</f>
        <v>11</v>
      </c>
      <c r="R6" s="13">
        <f>(Q6*100)/(Q6)</f>
        <v>100</v>
      </c>
    </row>
    <row r="7" spans="1:18" s="3" customFormat="1" ht="30" customHeight="1" x14ac:dyDescent="0.3">
      <c r="A7" s="10" t="s">
        <v>11</v>
      </c>
      <c r="B7" s="7" t="s">
        <v>4</v>
      </c>
      <c r="C7" s="7" t="s">
        <v>19</v>
      </c>
      <c r="D7" s="7">
        <v>1</v>
      </c>
      <c r="E7" s="12">
        <v>0</v>
      </c>
      <c r="F7" s="7">
        <v>1</v>
      </c>
      <c r="G7" s="7">
        <v>1</v>
      </c>
      <c r="H7" s="7">
        <v>1</v>
      </c>
      <c r="I7" s="12">
        <v>0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/>
      <c r="P7" s="7"/>
      <c r="Q7" s="6">
        <f t="shared" ref="Q7:Q13" si="0">SUM(D7:P7)</f>
        <v>9</v>
      </c>
      <c r="R7" s="13">
        <f>(Q7*100)/(Q6)</f>
        <v>81.818181818181813</v>
      </c>
    </row>
    <row r="8" spans="1:18" s="3" customFormat="1" ht="30" customHeight="1" x14ac:dyDescent="0.3">
      <c r="A8" s="10" t="s">
        <v>14</v>
      </c>
      <c r="B8" s="7" t="s">
        <v>4</v>
      </c>
      <c r="C8" s="7" t="s">
        <v>19</v>
      </c>
      <c r="D8" s="7">
        <v>1</v>
      </c>
      <c r="E8" s="7">
        <v>1</v>
      </c>
      <c r="F8" s="7">
        <v>1</v>
      </c>
      <c r="G8" s="7">
        <v>1</v>
      </c>
      <c r="H8" s="7">
        <v>1</v>
      </c>
      <c r="I8" s="7">
        <v>1</v>
      </c>
      <c r="J8" s="7">
        <v>1</v>
      </c>
      <c r="K8" s="7">
        <v>1</v>
      </c>
      <c r="L8" s="7">
        <v>1</v>
      </c>
      <c r="M8" s="7">
        <v>1</v>
      </c>
      <c r="N8" s="7">
        <v>1</v>
      </c>
      <c r="O8" s="7"/>
      <c r="P8" s="7"/>
      <c r="Q8" s="6">
        <f t="shared" si="0"/>
        <v>11</v>
      </c>
      <c r="R8" s="13">
        <f>(Q8*100)/(Q6)</f>
        <v>100</v>
      </c>
    </row>
    <row r="9" spans="1:18" s="3" customFormat="1" ht="30" customHeight="1" x14ac:dyDescent="0.3">
      <c r="A9" s="10" t="s">
        <v>15</v>
      </c>
      <c r="B9" s="7" t="s">
        <v>4</v>
      </c>
      <c r="C9" s="7" t="s">
        <v>19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7"/>
      <c r="P9" s="7"/>
      <c r="Q9" s="6">
        <f t="shared" si="0"/>
        <v>0</v>
      </c>
      <c r="R9" s="13">
        <f>(Q9*100)/(Q6)</f>
        <v>0</v>
      </c>
    </row>
    <row r="10" spans="1:18" s="3" customFormat="1" ht="30" customHeight="1" x14ac:dyDescent="0.3">
      <c r="A10" s="10" t="s">
        <v>16</v>
      </c>
      <c r="B10" s="7" t="s">
        <v>4</v>
      </c>
      <c r="C10" s="7" t="s">
        <v>19</v>
      </c>
      <c r="D10" s="12">
        <v>0</v>
      </c>
      <c r="E10" s="7">
        <v>1</v>
      </c>
      <c r="F10" s="7">
        <v>1</v>
      </c>
      <c r="G10" s="7">
        <v>1</v>
      </c>
      <c r="H10" s="7">
        <v>1</v>
      </c>
      <c r="I10" s="7">
        <v>1</v>
      </c>
      <c r="J10" s="7">
        <v>1</v>
      </c>
      <c r="K10" s="7">
        <v>1</v>
      </c>
      <c r="L10" s="12">
        <v>0</v>
      </c>
      <c r="M10" s="7">
        <v>1</v>
      </c>
      <c r="N10" s="7">
        <v>1</v>
      </c>
      <c r="O10" s="7"/>
      <c r="P10" s="7"/>
      <c r="Q10" s="6">
        <f t="shared" si="0"/>
        <v>9</v>
      </c>
      <c r="R10" s="13">
        <f>(Q10*100)/(Q6)</f>
        <v>81.818181818181813</v>
      </c>
    </row>
    <row r="11" spans="1:18" s="3" customFormat="1" ht="30" customHeight="1" x14ac:dyDescent="0.3">
      <c r="A11" s="10" t="s">
        <v>24</v>
      </c>
      <c r="B11" s="7" t="s">
        <v>4</v>
      </c>
      <c r="C11" s="11" t="s">
        <v>20</v>
      </c>
      <c r="D11" s="7">
        <v>1</v>
      </c>
      <c r="E11" s="7">
        <v>1</v>
      </c>
      <c r="F11" s="7">
        <v>1</v>
      </c>
      <c r="G11" s="7">
        <v>1</v>
      </c>
      <c r="H11" s="12">
        <v>0</v>
      </c>
      <c r="I11" s="7">
        <v>1</v>
      </c>
      <c r="J11" s="7">
        <v>1</v>
      </c>
      <c r="K11" s="7">
        <v>1</v>
      </c>
      <c r="L11" s="7">
        <v>1</v>
      </c>
      <c r="M11" s="7">
        <v>1</v>
      </c>
      <c r="N11" s="7">
        <v>1</v>
      </c>
      <c r="O11" s="7"/>
      <c r="P11" s="7"/>
      <c r="Q11" s="6">
        <f t="shared" si="0"/>
        <v>10</v>
      </c>
      <c r="R11" s="13">
        <f>(Q11*100)/(Q6)</f>
        <v>90.909090909090907</v>
      </c>
    </row>
    <row r="12" spans="1:18" s="3" customFormat="1" ht="30" customHeight="1" x14ac:dyDescent="0.3">
      <c r="A12" s="10" t="s">
        <v>10</v>
      </c>
      <c r="B12" s="7" t="s">
        <v>4</v>
      </c>
      <c r="C12" s="11" t="s">
        <v>21</v>
      </c>
      <c r="D12" s="7">
        <v>1</v>
      </c>
      <c r="E12" s="7">
        <v>1</v>
      </c>
      <c r="F12" s="7">
        <v>1</v>
      </c>
      <c r="G12" s="12">
        <v>0</v>
      </c>
      <c r="H12" s="7">
        <v>1</v>
      </c>
      <c r="I12" s="7">
        <v>1</v>
      </c>
      <c r="J12" s="7">
        <v>1</v>
      </c>
      <c r="K12" s="7">
        <v>1</v>
      </c>
      <c r="L12" s="7">
        <v>1</v>
      </c>
      <c r="M12" s="7">
        <v>1</v>
      </c>
      <c r="N12" s="7">
        <v>1</v>
      </c>
      <c r="O12" s="7"/>
      <c r="P12" s="7"/>
      <c r="Q12" s="6">
        <f t="shared" si="0"/>
        <v>10</v>
      </c>
      <c r="R12" s="13">
        <f>(Q12*100)/(Q6)</f>
        <v>90.909090909090907</v>
      </c>
    </row>
    <row r="13" spans="1:18" s="3" customFormat="1" ht="30" customHeight="1" x14ac:dyDescent="0.3">
      <c r="A13" s="10" t="s">
        <v>17</v>
      </c>
      <c r="B13" s="7" t="s">
        <v>4</v>
      </c>
      <c r="C13" s="11" t="s">
        <v>22</v>
      </c>
      <c r="D13" s="7">
        <v>1</v>
      </c>
      <c r="E13" s="7">
        <v>1</v>
      </c>
      <c r="F13" s="12">
        <v>0</v>
      </c>
      <c r="G13" s="7">
        <v>1</v>
      </c>
      <c r="H13" s="12">
        <v>0</v>
      </c>
      <c r="I13" s="7">
        <v>0</v>
      </c>
      <c r="J13" s="7">
        <v>1</v>
      </c>
      <c r="K13" s="7">
        <v>1</v>
      </c>
      <c r="L13" s="7">
        <v>1</v>
      </c>
      <c r="M13" s="7">
        <v>1</v>
      </c>
      <c r="N13" s="7">
        <v>1</v>
      </c>
      <c r="O13" s="7"/>
      <c r="P13" s="7"/>
      <c r="Q13" s="6">
        <f t="shared" si="0"/>
        <v>8</v>
      </c>
      <c r="R13" s="13">
        <f>(Q13*100)/(Q6)</f>
        <v>72.727272727272734</v>
      </c>
    </row>
    <row r="14" spans="1:18" s="3" customFormat="1" ht="30" customHeight="1" x14ac:dyDescent="0.3">
      <c r="A14" s="22" t="s">
        <v>9</v>
      </c>
      <c r="B14" s="23"/>
      <c r="C14" s="24"/>
      <c r="D14" s="8">
        <f>SUM(D6:D13)/8*100</f>
        <v>75</v>
      </c>
      <c r="E14" s="8">
        <f>SUM(E6:E13)/8*100</f>
        <v>75</v>
      </c>
      <c r="F14" s="8">
        <f t="shared" ref="F14:P14" si="1">SUM(F6:F13)/8*100</f>
        <v>75</v>
      </c>
      <c r="G14" s="8">
        <f>SUM(G6:G13)/8*100</f>
        <v>75</v>
      </c>
      <c r="H14" s="14">
        <f t="shared" si="1"/>
        <v>62.5</v>
      </c>
      <c r="I14" s="14">
        <f t="shared" si="1"/>
        <v>62.5</v>
      </c>
      <c r="J14" s="14">
        <f t="shared" si="1"/>
        <v>87.5</v>
      </c>
      <c r="K14" s="14">
        <f t="shared" si="1"/>
        <v>87.5</v>
      </c>
      <c r="L14" s="8">
        <f t="shared" si="1"/>
        <v>75</v>
      </c>
      <c r="M14" s="14">
        <f t="shared" si="1"/>
        <v>87.5</v>
      </c>
      <c r="N14" s="14">
        <f t="shared" si="1"/>
        <v>87.5</v>
      </c>
      <c r="O14" s="8">
        <f t="shared" si="1"/>
        <v>0</v>
      </c>
      <c r="P14" s="8">
        <f t="shared" si="1"/>
        <v>0</v>
      </c>
      <c r="Q14" s="8">
        <f>SUM(Q6:Q13)</f>
        <v>68</v>
      </c>
      <c r="R14" s="9"/>
    </row>
  </sheetData>
  <mergeCells count="8">
    <mergeCell ref="A2:R2"/>
    <mergeCell ref="A1:R1"/>
    <mergeCell ref="D4:R4"/>
    <mergeCell ref="A14:C14"/>
    <mergeCell ref="A4:A5"/>
    <mergeCell ref="B4:B5"/>
    <mergeCell ref="C4:C5"/>
    <mergeCell ref="A3:R3"/>
  </mergeCells>
  <hyperlinks>
    <hyperlink ref="D9" r:id="rId1" display="https://www.zapopan.gob.mx/wp-content/uploads/2025/01/Justificante_Comision_Inspeccion_17012025_Frangie.pdf" xr:uid="{20545366-B6F9-4296-A64F-AAB7376DB85F}"/>
    <hyperlink ref="D10" r:id="rId2" display="https://www.zapopan.gob.mx/wp-content/uploads/2025/01/Justificante_Comision_Inspeccion_17012025_Ixtlahuac.pdf" xr:uid="{89A0AFB7-FE97-42BD-B4E3-EF0970ECBFAB}"/>
    <hyperlink ref="E7" r:id="rId3" display="https://www.zapopan.gob.mx/wp-content/uploads/2025/02/Justificante_Comision_Inspeccion_17012025_Sindico.pdf" xr:uid="{459C52C2-3789-4EFA-9B43-5ABBA7520CA6}"/>
    <hyperlink ref="E9" r:id="rId4" display="https://www.zapopan.gob.mx/wp-content/uploads/2025/02/Justificante_Comision_Inspeccion_24012025_Frangie.pdf" xr:uid="{CB242B62-9355-4938-904D-2F2C00959688}"/>
    <hyperlink ref="F9" r:id="rId5" display="https://www.zapopan.gob.mx/wp-content/uploads/2025/02/Justificante_Comision_Inspeccion_20022025_Frangie.pdf" xr:uid="{3A90F4E8-A4F0-44BF-A9A2-FD768722F748}"/>
    <hyperlink ref="F13" r:id="rId6" display="https://www.zapopan.gob.mx/wp-content/uploads/2025/02/Justificante_Comision_Inspeccion_20022025_Karla_Diaz.pdf" xr:uid="{6FE31DB6-74A9-4246-ACA7-BB8C722A1000}"/>
    <hyperlink ref="G9" r:id="rId7" display="https://www.zapopan.gob.mx/wp-content/uploads/2025/03/Justificante_Comision_Inspeccion_19032025_Frangie.pdf" xr:uid="{43828EB0-C1D2-4839-ADC8-4BB939AFBF8C}"/>
    <hyperlink ref="G12" r:id="rId8" display="https://www.zapopan.gob.mx/wp-content/uploads/2025/03/Justificante_Comision_Inspeccion_19032025_Oscar_Santos.pdf" xr:uid="{AAB8306C-F247-4C25-A3E1-AB544F7D449C}"/>
    <hyperlink ref="H11" r:id="rId9" display="https://www.zapopan.gob.mx/wp-content/uploads/2025/04/Justificante_Comision_Inspeccion_08042025_Ana_Cecilia.pdf" xr:uid="{F57F4EDE-3BF0-4994-B122-FE42C9D48F92}"/>
    <hyperlink ref="H9" r:id="rId10" display="https://www.zapopan.gob.mx/wp-content/uploads/2025/04/Justificante_Comision_Inspeccion_08042025_Frangie.pdf" xr:uid="{15F299CA-0FB9-4D69-8C29-65E2F508C1FE}"/>
    <hyperlink ref="H13" r:id="rId11" display="https://www.zapopan.gob.mx/wp-content/uploads/2025/04/Justificante_Comision_Inspeccion_08042025_Karla_Azucena.pdf" xr:uid="{CCAB4C42-E653-459B-8714-8D58D12483F5}"/>
    <hyperlink ref="I9" r:id="rId12" display="https://www.zapopan.gob.mx/wp-content/uploads/2025/05/Justificante_Comision_Inspeccion_19052025_Frangie.pdf" xr:uid="{E2E074E9-CBD9-4870-8198-2459E794114A}"/>
    <hyperlink ref="I7" r:id="rId13" display="https://www.zapopan.gob.mx/wp-content/uploads/2025/05/Justificante_Comision_Inspeccion_19052025_Gabriel.pdf" xr:uid="{4E552566-C551-4CBE-B573-C6BF1D827627}"/>
    <hyperlink ref="J9" r:id="rId14" display="https://www.zapopan.gob.mx/wp-content/uploads/2025/06/Justificante_Comision_Inspeccion_23062025_Frangie.pdf" xr:uid="{3624F90D-13E1-4C1C-BC6E-9AD4691B1FBB}"/>
    <hyperlink ref="K9" r:id="rId15" display="https://www.zapopan.gob.mx/wp-content/uploads/2025/07/Justificante_Comision_Inspeccion_17072025_Frangie.pdf" xr:uid="{8658077D-40B1-4445-9F82-D867C14E08FB}"/>
    <hyperlink ref="L9" r:id="rId16" display="https://www.zapopan.gob.mx/wp-content/uploads/2025/08/Justificante_Comision_Inspeccion_20082025_Frangie.pdf" xr:uid="{FC10F714-D152-4DFF-A216-07F6FAE3EE66}"/>
    <hyperlink ref="L10" r:id="rId17" display="https://www.zapopan.gob.mx/wp-content/uploads/2025/08/Justificante_Comision_Inspeccion_20082025_Miguel.pdf" xr:uid="{6C502DE1-9BFF-409D-B6F2-E226F646B32C}"/>
    <hyperlink ref="M9" r:id="rId18" display="https://www.zapopan.gob.mx/wp-content/uploads/2025/09/Justificante_Comision_Inspeccion_09092025_Frangie.pdf" xr:uid="{278748D7-1FC9-4AA1-8D9C-E4847604BC98}"/>
    <hyperlink ref="N9" r:id="rId19" display="https://www.zapopan.gob.mx/wp-content/uploads/2025/10/Justificante_Comision_Inspeccion_15102025_Frangie.pdf" xr:uid="{1CC6B032-AC93-442E-A58D-7DD6E959911D}"/>
  </hyperlinks>
  <pageMargins left="0.7" right="0.7" top="0.75" bottom="0.75" header="0.3" footer="0.3"/>
  <pageSetup orientation="portrait" r:id="rId20"/>
  <ignoredErrors>
    <ignoredError sqref="D14:N14" formulaRange="1"/>
  </ignoredErrors>
  <drawing r:id="rId21"/>
  <legacy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Inspección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2025-10-20T21:04:30Z</dcterms:modified>
</cp:coreProperties>
</file>