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E28793E2-1239-4A16-842B-499E33691F43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Septiembre 2025" sheetId="1" r:id="rId1"/>
  </sheets>
  <definedNames>
    <definedName name="_xlnm._FilterDatabase" localSheetId="0" hidden="1">'Estadística Septiembre 2025'!$G$106:$I$183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G11" i="1" l="1"/>
  <c r="I111" i="1" l="1"/>
  <c r="I183" i="1" l="1"/>
  <c r="I170" i="1"/>
  <c r="I157" i="1"/>
  <c r="I115" i="1"/>
  <c r="I167" i="1" l="1"/>
  <c r="I159" i="1" l="1"/>
  <c r="I140" i="1" l="1"/>
  <c r="I131" i="1" l="1"/>
  <c r="I123" i="1"/>
  <c r="I121" i="1" l="1"/>
  <c r="I163" i="1" l="1"/>
  <c r="I180" i="1" l="1"/>
  <c r="I158" i="1"/>
  <c r="I179" i="1"/>
  <c r="I133" i="1"/>
  <c r="I173" i="1"/>
  <c r="I150" i="1"/>
  <c r="I113" i="1"/>
  <c r="I116" i="1"/>
  <c r="I169" i="1"/>
  <c r="I168" i="1"/>
  <c r="I165" i="1"/>
  <c r="I130" i="1"/>
  <c r="I127" i="1"/>
  <c r="I177" i="1"/>
  <c r="I178" i="1"/>
  <c r="I138" i="1"/>
  <c r="I175" i="1"/>
  <c r="I139" i="1"/>
  <c r="I145" i="1"/>
  <c r="I176" i="1"/>
  <c r="I171" i="1"/>
  <c r="I125" i="1"/>
  <c r="I152" i="1"/>
  <c r="I153" i="1"/>
  <c r="I124" i="1"/>
  <c r="I164" i="1"/>
  <c r="I109" i="1"/>
  <c r="I110" i="1"/>
  <c r="I166" i="1"/>
  <c r="I156" i="1"/>
  <c r="I147" i="1"/>
  <c r="I141" i="1"/>
  <c r="I144" i="1"/>
  <c r="I181" i="1"/>
  <c r="I132" i="1"/>
  <c r="I154" i="1"/>
  <c r="I143" i="1"/>
  <c r="I126" i="1"/>
  <c r="I174" i="1"/>
  <c r="I135" i="1"/>
  <c r="I161" i="1"/>
  <c r="I112" i="1"/>
  <c r="I107" i="1"/>
  <c r="I120" i="1"/>
  <c r="I149" i="1"/>
  <c r="I122" i="1"/>
  <c r="I119" i="1"/>
  <c r="I118" i="1"/>
  <c r="I128" i="1"/>
  <c r="I114" i="1"/>
  <c r="I129" i="1"/>
  <c r="I160" i="1"/>
  <c r="I155" i="1"/>
  <c r="I151" i="1"/>
  <c r="I134" i="1"/>
  <c r="I136" i="1"/>
  <c r="I172" i="1"/>
  <c r="I148" i="1"/>
  <c r="I117" i="1"/>
  <c r="I162" i="1"/>
  <c r="I108" i="1"/>
  <c r="I142" i="1"/>
  <c r="I137" i="1"/>
  <c r="I146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<sst xmlns="http://schemas.openxmlformats.org/spreadsheetml/2006/main" count="130" uniqueCount="123">
  <si>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</si>
  <si>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</si>
  <si>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</si>
  <si>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</si>
  <si>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</si>
  <si>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</si>
  <si>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</si>
  <si>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</si>
  <si>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</si>
  <si>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</si>
  <si>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</si>
  <si>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</si>
  <si>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</si>
  <si>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</si>
  <si>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</si>
  <si>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</si>
  <si>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</si>
  <si>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</si>
  <si>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</si>
  <si>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</si>
  <si>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</si>
  <si>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</si>
  <si>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</si>
  <si>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</si>
  <si>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</si>
  <si>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</si>
  <si>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</si>
  <si>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</si>
  <si>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</si>
  <si>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</si>
  <si>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</si>
  <si>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</si>
  <si>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</si>
  <si>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</si>
  <si>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</si>
  <si>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</si>
  <si>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</si>
  <si>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</si>
  <si>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</si>
  <si>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</si>
  <si>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</si>
  <si>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</si>
  <si>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</si>
  <si>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</si>
  <si>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</si>
  <si>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</si>
  <si>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</si>
  <si>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</si>
  <si>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</si>
  <si>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</si>
  <si>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>Coordinación Municipal de Protección Civil y Bomberos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</si>
  <si>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</si>
  <si>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</si>
  <si>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</si>
  <si>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</si>
  <si>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</si>
  <si>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</si>
  <si>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</si>
  <si>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</si>
  <si>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</si>
  <si>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</si>
  <si>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</si>
  <si>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</si>
  <si>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</si>
  <si>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</si>
  <si>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</si>
  <si>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</si>
  <si>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</si>
  <si>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</si>
  <si>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</si>
  <si>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</si>
  <si>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</si>
  <si>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</si>
  <si>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</si>
  <si>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</si>
  <si>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</si>
  <si>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</si>
  <si>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</si>
  <si>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</si>
  <si>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</si>
  <si>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</si>
  <si>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</si>
  <si>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</si>
  <si>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</si>
  <si>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</si>
  <si>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</si>
  <si>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</si>
  <si>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</si>
  <si>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</si>
  <si>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</si>
  <si>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</si>
  <si>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Instituto Municipal de las Mujeres Zapopanas para la Igualdad Sustantiva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</si>
  <si>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</si>
  <si>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</si>
  <si>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</si>
  <si>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</si>
  <si>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</si>
  <si>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</si>
  <si>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</si>
  <si>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</si>
  <si>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</si>
  <si>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</si>
  <si>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</si>
  <si>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</si>
  <si>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</si>
  <si>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</si>
  <si>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Unidad de Transparencia y Derechos Humanos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</si>
  <si>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</si>
  <si>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</si>
  <si>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</si>
  <si>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</si>
  <si>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</si>
  <si>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</si>
  <si>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</si>
  <si>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</si>
  <si>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</si>
  <si>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</si>
  <si>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</si>
  <si>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</si>
  <si>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</si>
  <si>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</si>
  <si>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</si>
  <si>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INFORMACIÓN ESTADÍSTICA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</si>
</sst>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0" fontId="4" fillId="5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10" fontId="4" fillId="5" borderId="8" xfId="0" applyNumberFormat="1" applyFont="1" applyFill="1" applyBorder="1" applyAlignment="1">
      <alignment horizontal="center"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9" fillId="5" borderId="23" xfId="0" quotePrefix="1" applyFont="1" applyFill="1" applyBorder="1" applyAlignment="1">
      <alignment vertical="center"/>
    </xf>
    <xf numFmtId="0" fontId="9" fillId="5" borderId="22" xfId="0" quotePrefix="1" applyFont="1" applyFill="1" applyBorder="1" applyAlignment="1">
      <alignment vertical="center"/>
    </xf>
    <xf numFmtId="0" fontId="9" fillId="5" borderId="24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21" xfId="0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vertical="center"/>
    </xf>
    <xf numFmtId="0" fontId="6" fillId="5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Septiembre 2025'!$C$9:$G$9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Septiembre 2025'!$C$10:$F$10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Septiembre 2025'!$C$11:$F$11</c:f>
              <c:numCache>
                <c:formatCode>General</c:formatCode>
                <c:ptCount val="4"/>
                <c:pt idx="0" formatCode="#,##0">
                  <c:v>392</c:v>
                </c:pt>
                <c:pt idx="1">
                  <c:v>18</c:v>
                </c:pt>
                <c:pt idx="2">
                  <c:v>38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Septiembre 2025'!$I$9:$N$9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Septiembre 2025'!$I$10:$M$10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Septiembre 2025'!$I$11:$M$11</c:f>
              <c:numCache>
                <c:formatCode>General</c:formatCode>
                <c:ptCount val="5"/>
                <c:pt idx="0">
                  <c:v>160</c:v>
                </c:pt>
                <c:pt idx="1">
                  <c:v>280</c:v>
                </c:pt>
                <c:pt idx="2">
                  <c:v>0</c:v>
                </c:pt>
                <c:pt idx="3">
                  <c:v>64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Septiembre 2025'!$F$35:$L$35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Septiembre 2025'!$G$36:$J$48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Septiembre 2025'!$K$36:$K$48</c:f>
              <c:numCache>
                <c:formatCode>General</c:formatCode>
                <c:ptCount val="13"/>
                <c:pt idx="0">
                  <c:v>226</c:v>
                </c:pt>
                <c:pt idx="1">
                  <c:v>0</c:v>
                </c:pt>
                <c:pt idx="2">
                  <c:v>99</c:v>
                </c:pt>
                <c:pt idx="3">
                  <c:v>46</c:v>
                </c:pt>
                <c:pt idx="4">
                  <c:v>23</c:v>
                </c:pt>
                <c:pt idx="5">
                  <c:v>0</c:v>
                </c:pt>
                <c:pt idx="6">
                  <c:v>70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60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Septiembre 2025'!$C$75:$H$75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Septiembre 2025'!$D$76:$F$81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Septiembre 2025'!$G$76:$G$81</c:f>
              <c:numCache>
                <c:formatCode>General</c:formatCode>
                <c:ptCount val="6"/>
                <c:pt idx="0">
                  <c:v>13</c:v>
                </c:pt>
                <c:pt idx="1">
                  <c:v>368</c:v>
                </c:pt>
                <c:pt idx="2">
                  <c:v>1</c:v>
                </c:pt>
                <c:pt idx="3">
                  <c:v>0</c:v>
                </c:pt>
                <c:pt idx="4">
                  <c:v>149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Septiembre 2025'!$C$88:$H$88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Septiembre 2025'!$D$89:$F$99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Septiembre 2025'!$G$89:$G$99</c:f>
              <c:numCache>
                <c:formatCode>General</c:formatCode>
                <c:ptCount val="11"/>
                <c:pt idx="0">
                  <c:v>128</c:v>
                </c:pt>
                <c:pt idx="1">
                  <c:v>398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1</xdr:row>
      <xdr:rowOff>47625</xdr:rowOff>
    </xdr:from>
    <xdr:to>
      <xdr:col>8</xdr:col>
      <xdr:colOff>567824</xdr:colOff>
      <xdr:row>1</xdr:row>
      <xdr:rowOff>1238250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41792D54-4B48-4DDD-9B0A-37E062FE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38125"/>
          <a:ext cx="107264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1" customWidth="1"/>
    <col min="2" max="2" width="8.7109375" style="21" customWidth="1"/>
    <col min="3" max="14" width="15.7109375" style="21" customWidth="1"/>
    <col min="15" max="15" width="8.7109375" style="21" customWidth="1"/>
    <col min="16" max="16" width="3.7109375" style="21" customWidth="1"/>
    <col min="17" max="16384" width="11.42578125" style="21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8" customFormat="1" ht="30" customHeight="1" x14ac:dyDescent="0.25">
      <c r="A4" s="3"/>
      <c r="B4" s="63" t="s">
        <v>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3"/>
    </row>
    <row r="5" spans="1:16" s="18" customFormat="1" ht="30" customHeight="1" x14ac:dyDescent="0.25">
      <c r="A5" s="3"/>
      <c r="B5" s="63" t="s">
        <v>122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</row>
    <row r="8" spans="1:16" s="4" customFormat="1" ht="15.75" thickBot="1" x14ac:dyDescent="0.3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</row>
    <row r="9" spans="1:16" s="25" customFormat="1" ht="24.95" customHeight="1" thickBot="1" x14ac:dyDescent="0.3">
      <c r="A9" s="22"/>
      <c r="B9" s="23"/>
      <c r="C9" s="60" t="s">
        <v>1</v>
      </c>
      <c r="D9" s="61"/>
      <c r="E9" s="61"/>
      <c r="F9" s="61"/>
      <c r="G9" s="62"/>
      <c r="H9" s="24"/>
      <c r="I9" s="60" t="s">
        <v>10</v>
      </c>
      <c r="J9" s="61"/>
      <c r="K9" s="61"/>
      <c r="L9" s="61"/>
      <c r="M9" s="61"/>
      <c r="N9" s="62"/>
      <c r="O9" s="23"/>
      <c r="P9" s="22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8">
        <v>392</v>
      </c>
      <c r="D11" s="8">
        <v>18</v>
      </c>
      <c r="E11" s="8">
        <v>38</v>
      </c>
      <c r="F11" s="8">
        <v>86</v>
      </c>
      <c r="G11" s="48">
        <f>SUM(C11:F11)</f>
        <v>534</v>
      </c>
      <c r="H11" s="2"/>
      <c r="I11" s="8">
        <v>160</v>
      </c>
      <c r="J11" s="8">
        <v>280</v>
      </c>
      <c r="K11" s="8">
        <v>0</v>
      </c>
      <c r="L11" s="8">
        <v>64</v>
      </c>
      <c r="M11" s="8">
        <v>30</v>
      </c>
      <c r="N11" s="13">
        <f>SUM(I11:M11)</f>
        <v>534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0.73408239700374533</v>
      </c>
      <c r="D12" s="9">
        <f>+D11/G11</f>
        <v>3.3707865168539325E-2</v>
      </c>
      <c r="E12" s="9">
        <f>+E11/G11</f>
        <v>7.116104868913857E-2</v>
      </c>
      <c r="F12" s="9">
        <f>+F11/G11</f>
        <v>0.16104868913857678</v>
      </c>
      <c r="G12" s="11">
        <f>SUM(C12:F12)</f>
        <v>1</v>
      </c>
      <c r="H12" s="2"/>
      <c r="I12" s="9">
        <f>+I11/N11</f>
        <v>0.29962546816479402</v>
      </c>
      <c r="J12" s="9">
        <f>+J11/N11</f>
        <v>0.52434456928838946</v>
      </c>
      <c r="K12" s="9">
        <f>+K11/N11</f>
        <v>0</v>
      </c>
      <c r="L12" s="9">
        <f>+L11/N11</f>
        <v>0.1198501872659176</v>
      </c>
      <c r="M12" s="9">
        <f>+M11/N11</f>
        <v>5.6179775280898875E-2</v>
      </c>
      <c r="N12" s="26">
        <f>SUM(I12:M12)</f>
        <v>1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60" t="s">
        <v>13</v>
      </c>
      <c r="G35" s="61"/>
      <c r="H35" s="61"/>
      <c r="I35" s="61"/>
      <c r="J35" s="61"/>
      <c r="K35" s="61"/>
      <c r="L35" s="62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3">
        <v>1</v>
      </c>
      <c r="G36" s="57" t="s">
        <v>14</v>
      </c>
      <c r="H36" s="58"/>
      <c r="I36" s="58"/>
      <c r="J36" s="59"/>
      <c r="K36" s="8">
        <v>226</v>
      </c>
      <c r="L36" s="14">
        <f>+K36/K49</f>
        <v>0.42322097378277151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3">
        <v>2</v>
      </c>
      <c r="G37" s="57" t="s">
        <v>15</v>
      </c>
      <c r="H37" s="58"/>
      <c r="I37" s="58"/>
      <c r="J37" s="59"/>
      <c r="K37" s="8">
        <v>0</v>
      </c>
      <c r="L37" s="14">
        <f>+K37/K49</f>
        <v>0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3">
        <v>3</v>
      </c>
      <c r="G38" s="57" t="s">
        <v>16</v>
      </c>
      <c r="H38" s="58"/>
      <c r="I38" s="58"/>
      <c r="J38" s="59"/>
      <c r="K38" s="8">
        <v>99</v>
      </c>
      <c r="L38" s="14">
        <f>+K38/K49</f>
        <v>0.1853932584269663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3">
        <v>4</v>
      </c>
      <c r="G39" s="57" t="s">
        <v>17</v>
      </c>
      <c r="H39" s="58"/>
      <c r="I39" s="58"/>
      <c r="J39" s="59"/>
      <c r="K39" s="8">
        <v>46</v>
      </c>
      <c r="L39" s="14">
        <f>+K39/K49</f>
        <v>8.6142322097378279E-2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3">
        <v>5</v>
      </c>
      <c r="G40" s="57" t="s">
        <v>18</v>
      </c>
      <c r="H40" s="58"/>
      <c r="I40" s="58"/>
      <c r="J40" s="59"/>
      <c r="K40" s="8">
        <v>23</v>
      </c>
      <c r="L40" s="14">
        <f>+K40/K49</f>
        <v>4.307116104868914E-2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3">
        <v>6</v>
      </c>
      <c r="G41" s="57" t="s">
        <v>113</v>
      </c>
      <c r="H41" s="58"/>
      <c r="I41" s="58"/>
      <c r="J41" s="59"/>
      <c r="K41" s="8">
        <v>0</v>
      </c>
      <c r="L41" s="14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3">
        <v>7</v>
      </c>
      <c r="G42" s="57" t="s">
        <v>19</v>
      </c>
      <c r="H42" s="58"/>
      <c r="I42" s="58"/>
      <c r="J42" s="59"/>
      <c r="K42" s="8">
        <v>70</v>
      </c>
      <c r="L42" s="14">
        <f>+K42/K49</f>
        <v>0.13108614232209737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3">
        <v>8</v>
      </c>
      <c r="G43" s="57" t="s">
        <v>20</v>
      </c>
      <c r="H43" s="58"/>
      <c r="I43" s="58"/>
      <c r="J43" s="59"/>
      <c r="K43" s="8">
        <v>0</v>
      </c>
      <c r="L43" s="14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3">
        <v>9</v>
      </c>
      <c r="G44" s="57" t="s">
        <v>21</v>
      </c>
      <c r="H44" s="58"/>
      <c r="I44" s="58"/>
      <c r="J44" s="59"/>
      <c r="K44" s="8">
        <v>6</v>
      </c>
      <c r="L44" s="14">
        <f>+K44/K49</f>
        <v>1.1235955056179775E-2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3">
        <v>10</v>
      </c>
      <c r="G45" s="57" t="s">
        <v>22</v>
      </c>
      <c r="H45" s="58"/>
      <c r="I45" s="58"/>
      <c r="J45" s="59"/>
      <c r="K45" s="8">
        <v>0</v>
      </c>
      <c r="L45" s="14">
        <f>+K45/K49</f>
        <v>0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3">
        <v>11</v>
      </c>
      <c r="G46" s="57" t="s">
        <v>23</v>
      </c>
      <c r="H46" s="58"/>
      <c r="I46" s="58"/>
      <c r="J46" s="59"/>
      <c r="K46" s="8">
        <v>60</v>
      </c>
      <c r="L46" s="14">
        <f>+K46/K49</f>
        <v>0.11235955056179775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3">
        <v>12</v>
      </c>
      <c r="G47" s="57" t="s">
        <v>25</v>
      </c>
      <c r="H47" s="58"/>
      <c r="I47" s="58"/>
      <c r="J47" s="59"/>
      <c r="K47" s="8">
        <v>2</v>
      </c>
      <c r="L47" s="14">
        <f>+K47/K49</f>
        <v>3.7453183520599251E-3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3">
        <v>13</v>
      </c>
      <c r="G48" s="57" t="s">
        <v>24</v>
      </c>
      <c r="H48" s="58"/>
      <c r="I48" s="58"/>
      <c r="J48" s="59"/>
      <c r="K48" s="8">
        <v>2</v>
      </c>
      <c r="L48" s="14">
        <f>+K48/K49</f>
        <v>3.7453183520599251E-3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5" t="s">
        <v>4</v>
      </c>
      <c r="K49" s="16">
        <f>SUM(K36:K48)</f>
        <v>534</v>
      </c>
      <c r="L49" s="17">
        <f>SUM(L36:L48)</f>
        <v>1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64" t="s">
        <v>26</v>
      </c>
      <c r="D75" s="65"/>
      <c r="E75" s="65"/>
      <c r="F75" s="65"/>
      <c r="G75" s="65"/>
      <c r="H75" s="66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3">
        <v>1</v>
      </c>
      <c r="D76" s="54" t="s">
        <v>27</v>
      </c>
      <c r="E76" s="55"/>
      <c r="F76" s="56"/>
      <c r="G76" s="8">
        <v>13</v>
      </c>
      <c r="H76" s="14">
        <f>+G76/G82</f>
        <v>2.4344569288389514E-2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3">
        <v>2</v>
      </c>
      <c r="D77" s="54" t="s">
        <v>28</v>
      </c>
      <c r="E77" s="55"/>
      <c r="F77" s="56"/>
      <c r="G77" s="8">
        <v>368</v>
      </c>
      <c r="H77" s="14">
        <f>+G77/G82</f>
        <v>0.68913857677902624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3">
        <v>3</v>
      </c>
      <c r="D78" s="54" t="s">
        <v>29</v>
      </c>
      <c r="E78" s="55"/>
      <c r="F78" s="56"/>
      <c r="G78" s="8">
        <v>1</v>
      </c>
      <c r="H78" s="14">
        <f>+G78/G82</f>
        <v>1.8726591760299626E-3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3">
        <v>4</v>
      </c>
      <c r="D79" s="54" t="s">
        <v>30</v>
      </c>
      <c r="E79" s="55"/>
      <c r="F79" s="56"/>
      <c r="G79" s="8">
        <v>0</v>
      </c>
      <c r="H79" s="14">
        <f>+G79/G82</f>
        <v>0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3">
        <v>5</v>
      </c>
      <c r="D80" s="54" t="s">
        <v>31</v>
      </c>
      <c r="E80" s="55"/>
      <c r="F80" s="56"/>
      <c r="G80" s="8">
        <v>149</v>
      </c>
      <c r="H80" s="14">
        <f>+G80/G82</f>
        <v>0.27902621722846443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3">
        <v>6</v>
      </c>
      <c r="D81" s="54" t="s">
        <v>32</v>
      </c>
      <c r="E81" s="55"/>
      <c r="F81" s="56"/>
      <c r="G81" s="8">
        <v>3</v>
      </c>
      <c r="H81" s="14">
        <f>+G81/G82</f>
        <v>5.6179775280898875E-3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5" t="s">
        <v>4</v>
      </c>
      <c r="G82" s="16">
        <f>SUM(G76:G81)</f>
        <v>534</v>
      </c>
      <c r="H82" s="17">
        <f>SUM(H76:H81)</f>
        <v>1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64" t="s">
        <v>33</v>
      </c>
      <c r="D88" s="65"/>
      <c r="E88" s="65"/>
      <c r="F88" s="65"/>
      <c r="G88" s="65"/>
      <c r="H88" s="66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3">
        <v>1</v>
      </c>
      <c r="D89" s="54" t="s">
        <v>34</v>
      </c>
      <c r="E89" s="55"/>
      <c r="F89" s="56"/>
      <c r="G89" s="8">
        <v>128</v>
      </c>
      <c r="H89" s="14">
        <f>+G89/G100</f>
        <v>0.23970037453183521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3">
        <v>2</v>
      </c>
      <c r="D90" s="54" t="s">
        <v>35</v>
      </c>
      <c r="E90" s="55"/>
      <c r="F90" s="56"/>
      <c r="G90" s="8">
        <v>398</v>
      </c>
      <c r="H90" s="14">
        <f>+G90/G100</f>
        <v>0.74531835205992514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3">
        <v>3</v>
      </c>
      <c r="D91" s="54" t="s">
        <v>107</v>
      </c>
      <c r="E91" s="55"/>
      <c r="F91" s="56"/>
      <c r="G91" s="8">
        <v>1</v>
      </c>
      <c r="H91" s="14">
        <f>+G91/G100</f>
        <v>1.8726591760299626E-3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3">
        <v>4</v>
      </c>
      <c r="D92" s="54" t="s">
        <v>36</v>
      </c>
      <c r="E92" s="55"/>
      <c r="F92" s="56"/>
      <c r="G92" s="8">
        <v>1</v>
      </c>
      <c r="H92" s="14">
        <f>+G92/G100</f>
        <v>1.8726591760299626E-3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3">
        <v>5</v>
      </c>
      <c r="D93" s="54" t="s">
        <v>37</v>
      </c>
      <c r="E93" s="55"/>
      <c r="F93" s="56" t="s">
        <v>4</v>
      </c>
      <c r="G93" s="8">
        <v>0</v>
      </c>
      <c r="H93" s="14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3">
        <v>6</v>
      </c>
      <c r="D94" s="54" t="s">
        <v>38</v>
      </c>
      <c r="E94" s="55"/>
      <c r="F94" s="56"/>
      <c r="G94" s="8">
        <v>6</v>
      </c>
      <c r="H94" s="14">
        <f>+G94/G100</f>
        <v>1.1235955056179775E-2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3">
        <v>7</v>
      </c>
      <c r="D95" s="54" t="s">
        <v>2</v>
      </c>
      <c r="E95" s="55"/>
      <c r="F95" s="56"/>
      <c r="G95" s="8">
        <v>0</v>
      </c>
      <c r="H95" s="14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3">
        <v>8</v>
      </c>
      <c r="D96" s="54" t="s">
        <v>39</v>
      </c>
      <c r="E96" s="55"/>
      <c r="F96" s="56"/>
      <c r="G96" s="8">
        <v>0</v>
      </c>
      <c r="H96" s="14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3">
        <v>9</v>
      </c>
      <c r="D97" s="54" t="s">
        <v>40</v>
      </c>
      <c r="E97" s="55"/>
      <c r="F97" s="56"/>
      <c r="G97" s="8">
        <v>0</v>
      </c>
      <c r="H97" s="14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3">
        <v>10</v>
      </c>
      <c r="D98" s="54" t="s">
        <v>42</v>
      </c>
      <c r="E98" s="55"/>
      <c r="F98" s="56"/>
      <c r="G98" s="8">
        <v>0</v>
      </c>
      <c r="H98" s="14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3">
        <v>11</v>
      </c>
      <c r="D99" s="54" t="s">
        <v>41</v>
      </c>
      <c r="E99" s="55"/>
      <c r="F99" s="56"/>
      <c r="G99" s="8">
        <v>0</v>
      </c>
      <c r="H99" s="14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5" t="s">
        <v>4</v>
      </c>
      <c r="G100" s="16">
        <f>SUM(G89:G99)</f>
        <v>534</v>
      </c>
      <c r="H100" s="17">
        <f>SUM(H89:H99)</f>
        <v>1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9"/>
      <c r="G101" s="19"/>
      <c r="H101" s="20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67" t="s">
        <v>110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64" t="s">
        <v>109</v>
      </c>
      <c r="E106" s="65"/>
      <c r="F106" s="65"/>
      <c r="G106" s="65"/>
      <c r="H106" s="65"/>
      <c r="I106" s="65"/>
      <c r="J106" s="65"/>
      <c r="K106" s="65"/>
      <c r="L106" s="65"/>
      <c r="M106" s="65"/>
      <c r="N106" s="66"/>
      <c r="O106" s="2"/>
      <c r="P106" s="1"/>
    </row>
    <row r="107" spans="1:16" ht="20.100000000000001" customHeight="1" x14ac:dyDescent="0.25">
      <c r="A107" s="1"/>
      <c r="B107" s="2"/>
      <c r="C107" s="2"/>
      <c r="D107" s="40" t="s">
        <v>73</v>
      </c>
      <c r="E107" s="41"/>
      <c r="F107" s="41"/>
      <c r="G107" s="42"/>
      <c r="H107" s="30">
        <v>232</v>
      </c>
      <c r="I107" s="31" t="str">
        <f>REPT("|",H107)</f>
        <v>||||||||||||||||||||||||||||||||||||||||||||||||||||||||||||||||||||||||||||||||||||||||||||||||||||||||||||||||||||||||||||||||||||||||||||||||||||||||||||||||||||||||||||||||||||||||||||||||||||||||||||||||||||||||||||||||||||||||</v>
      </c>
      <c r="J107" s="32"/>
      <c r="K107" s="32"/>
      <c r="L107" s="32"/>
      <c r="M107" s="32"/>
      <c r="N107" s="33"/>
      <c r="O107" s="2"/>
      <c r="P107" s="1"/>
    </row>
    <row r="108" spans="1:16" ht="20.100000000000001" customHeight="1" x14ac:dyDescent="0.25">
      <c r="A108" s="1"/>
      <c r="B108" s="2"/>
      <c r="C108" s="2"/>
      <c r="D108" s="43" t="s">
        <v>97</v>
      </c>
      <c r="E108" s="44"/>
      <c r="F108" s="44"/>
      <c r="G108" s="45"/>
      <c r="H108" s="29">
        <v>81</v>
      </c>
      <c r="I108" s="34" t="str">
        <f>REPT("|",H108)</f>
        <v>|||||||||||||||||||||||||||||||||||||||||||||||||||||||||||||||||||||||||||||||||</v>
      </c>
      <c r="J108" s="35"/>
      <c r="K108" s="35"/>
      <c r="L108" s="35"/>
      <c r="M108" s="35"/>
      <c r="N108" s="36"/>
      <c r="O108" s="2"/>
      <c r="P108" s="1"/>
    </row>
    <row r="109" spans="1:16" ht="20.100000000000001" customHeight="1" x14ac:dyDescent="0.25">
      <c r="A109" s="1"/>
      <c r="B109" s="2"/>
      <c r="C109" s="2"/>
      <c r="D109" s="43" t="s">
        <v>108</v>
      </c>
      <c r="E109" s="44"/>
      <c r="F109" s="44"/>
      <c r="G109" s="45"/>
      <c r="H109" s="29">
        <v>77</v>
      </c>
      <c r="I109" s="34" t="str">
        <f>REPT("|",H109)</f>
        <v>|||||||||||||||||||||||||||||||||||||||||||||||||||||||||||||||||||||||||||||</v>
      </c>
      <c r="J109" s="35"/>
      <c r="K109" s="35"/>
      <c r="L109" s="35"/>
      <c r="M109" s="35"/>
      <c r="N109" s="36"/>
      <c r="O109" s="2"/>
      <c r="P109" s="1"/>
    </row>
    <row r="110" spans="1:16" ht="20.100000000000001" customHeight="1" x14ac:dyDescent="0.25">
      <c r="A110" s="1"/>
      <c r="B110" s="2"/>
      <c r="C110" s="2"/>
      <c r="D110" s="43" t="s">
        <v>75</v>
      </c>
      <c r="E110" s="44"/>
      <c r="F110" s="44"/>
      <c r="G110" s="45"/>
      <c r="H110" s="29">
        <v>77</v>
      </c>
      <c r="I110" s="34" t="str">
        <f>REPT("|",H110)</f>
        <v>|||||||||||||||||||||||||||||||||||||||||||||||||||||||||||||||||||||||||||||</v>
      </c>
      <c r="J110" s="35"/>
      <c r="K110" s="35"/>
      <c r="L110" s="35"/>
      <c r="M110" s="35"/>
      <c r="N110" s="36"/>
      <c r="O110" s="2"/>
      <c r="P110" s="1"/>
    </row>
    <row r="111" spans="1:16" ht="20.100000000000001" customHeight="1" x14ac:dyDescent="0.25">
      <c r="A111" s="1"/>
      <c r="B111" s="2"/>
      <c r="C111" s="2"/>
      <c r="D111" s="43" t="s">
        <v>80</v>
      </c>
      <c r="E111" s="44"/>
      <c r="F111" s="44"/>
      <c r="G111" s="45"/>
      <c r="H111" s="29">
        <v>76</v>
      </c>
      <c r="I111" s="34" t="str">
        <f>REPT("|",H111)</f>
        <v>||||||||||||||||||||||||||||||||||||||||||||||||||||||||||||||||||||||||||||</v>
      </c>
      <c r="J111" s="35"/>
      <c r="K111" s="35"/>
      <c r="L111" s="35"/>
      <c r="M111" s="35"/>
      <c r="N111" s="36"/>
      <c r="O111" s="2"/>
      <c r="P111" s="1"/>
    </row>
    <row r="112" spans="1:16" ht="20.100000000000001" customHeight="1" x14ac:dyDescent="0.25">
      <c r="A112" s="1"/>
      <c r="B112" s="2"/>
      <c r="C112" s="2"/>
      <c r="D112" s="43" t="s">
        <v>51</v>
      </c>
      <c r="E112" s="44"/>
      <c r="F112" s="44"/>
      <c r="G112" s="45"/>
      <c r="H112" s="29">
        <v>76</v>
      </c>
      <c r="I112" s="34" t="str">
        <f>REPT("|",H112)</f>
        <v>||||||||||||||||||||||||||||||||||||||||||||||||||||||||||||||||||||||||||||</v>
      </c>
      <c r="J112" s="35"/>
      <c r="K112" s="35"/>
      <c r="L112" s="35"/>
      <c r="M112" s="35"/>
      <c r="N112" s="36"/>
      <c r="O112" s="2"/>
      <c r="P112" s="1"/>
    </row>
    <row r="113" spans="1:16" ht="20.100000000000001" customHeight="1" x14ac:dyDescent="0.25">
      <c r="A113" s="1"/>
      <c r="B113" s="2"/>
      <c r="C113" s="2"/>
      <c r="D113" s="43" t="s">
        <v>106</v>
      </c>
      <c r="E113" s="44"/>
      <c r="F113" s="44"/>
      <c r="G113" s="45"/>
      <c r="H113" s="29">
        <v>40</v>
      </c>
      <c r="I113" s="34" t="str">
        <f>REPT("|",H113)</f>
        <v>||||||||||||||||||||||||||||||||||||||||</v>
      </c>
      <c r="J113" s="35"/>
      <c r="K113" s="35"/>
      <c r="L113" s="35"/>
      <c r="M113" s="35"/>
      <c r="N113" s="36"/>
      <c r="O113" s="2"/>
      <c r="P113" s="1"/>
    </row>
    <row r="114" spans="1:16" ht="20.100000000000001" customHeight="1" x14ac:dyDescent="0.25">
      <c r="A114" s="1"/>
      <c r="B114" s="2"/>
      <c r="C114" s="2"/>
      <c r="D114" s="43" t="s">
        <v>43</v>
      </c>
      <c r="E114" s="44"/>
      <c r="F114" s="44"/>
      <c r="G114" s="45"/>
      <c r="H114" s="29">
        <v>37</v>
      </c>
      <c r="I114" s="34" t="str">
        <f>REPT("|",H114)</f>
        <v>|||||||||||||||||||||||||||||||||||||</v>
      </c>
      <c r="J114" s="35"/>
      <c r="K114" s="35"/>
      <c r="L114" s="35"/>
      <c r="M114" s="35"/>
      <c r="N114" s="36"/>
      <c r="O114" s="2"/>
      <c r="P114" s="1"/>
    </row>
    <row r="115" spans="1:16" ht="20.100000000000001" customHeight="1" x14ac:dyDescent="0.25">
      <c r="A115" s="1"/>
      <c r="B115" s="2"/>
      <c r="C115" s="2"/>
      <c r="D115" s="43" t="s">
        <v>76</v>
      </c>
      <c r="E115" s="44"/>
      <c r="F115" s="44"/>
      <c r="G115" s="45"/>
      <c r="H115" s="29">
        <v>32</v>
      </c>
      <c r="I115" s="34" t="str">
        <f>REPT("|",H115)</f>
        <v>||||||||||||||||||||||||||||||||</v>
      </c>
      <c r="J115" s="35"/>
      <c r="K115" s="35"/>
      <c r="L115" s="35"/>
      <c r="M115" s="35"/>
      <c r="N115" s="36"/>
      <c r="O115" s="2"/>
      <c r="P115" s="1"/>
    </row>
    <row r="116" spans="1:16" ht="20.100000000000001" customHeight="1" x14ac:dyDescent="0.25">
      <c r="A116" s="1"/>
      <c r="B116" s="2"/>
      <c r="C116" s="2"/>
      <c r="D116" s="43" t="s">
        <v>68</v>
      </c>
      <c r="E116" s="44"/>
      <c r="F116" s="44"/>
      <c r="G116" s="45"/>
      <c r="H116" s="29">
        <v>28</v>
      </c>
      <c r="I116" s="34" t="str">
        <f>REPT("|",H116)</f>
        <v>||||||||||||||||||||||||||||</v>
      </c>
      <c r="J116" s="35"/>
      <c r="K116" s="35"/>
      <c r="L116" s="35"/>
      <c r="M116" s="35"/>
      <c r="N116" s="36"/>
      <c r="O116" s="2"/>
      <c r="P116" s="1"/>
    </row>
    <row r="117" spans="1:16" ht="20.100000000000001" customHeight="1" x14ac:dyDescent="0.25">
      <c r="A117" s="1"/>
      <c r="B117" s="2"/>
      <c r="C117" s="2"/>
      <c r="D117" s="43" t="s">
        <v>120</v>
      </c>
      <c r="E117" s="44"/>
      <c r="F117" s="44"/>
      <c r="G117" s="45"/>
      <c r="H117" s="29">
        <v>25</v>
      </c>
      <c r="I117" s="34" t="str">
        <f>REPT("|",H117)</f>
        <v>|||||||||||||||||||||||||</v>
      </c>
      <c r="J117" s="35"/>
      <c r="K117" s="35"/>
      <c r="L117" s="35"/>
      <c r="M117" s="35"/>
      <c r="N117" s="36"/>
      <c r="O117" s="2"/>
      <c r="P117" s="1"/>
    </row>
    <row r="118" spans="1:16" ht="20.100000000000001" customHeight="1" x14ac:dyDescent="0.25">
      <c r="A118" s="1"/>
      <c r="B118" s="2"/>
      <c r="C118" s="2"/>
      <c r="D118" s="43" t="s">
        <v>53</v>
      </c>
      <c r="E118" s="44"/>
      <c r="F118" s="44"/>
      <c r="G118" s="45"/>
      <c r="H118" s="29">
        <v>17</v>
      </c>
      <c r="I118" s="34" t="str">
        <f>REPT("|",H118)</f>
        <v>|||||||||||||||||</v>
      </c>
      <c r="J118" s="35"/>
      <c r="K118" s="35"/>
      <c r="L118" s="35"/>
      <c r="M118" s="35"/>
      <c r="N118" s="36"/>
      <c r="O118" s="2"/>
      <c r="P118" s="1"/>
    </row>
    <row r="119" spans="1:16" ht="20.100000000000001" customHeight="1" x14ac:dyDescent="0.25">
      <c r="A119" s="1"/>
      <c r="B119" s="2"/>
      <c r="C119" s="2"/>
      <c r="D119" s="43" t="s">
        <v>58</v>
      </c>
      <c r="E119" s="44"/>
      <c r="F119" s="44"/>
      <c r="G119" s="45"/>
      <c r="H119" s="29">
        <v>16</v>
      </c>
      <c r="I119" s="34" t="str">
        <f>REPT("|",H119)</f>
        <v>||||||||||||||||</v>
      </c>
      <c r="J119" s="35"/>
      <c r="K119" s="35"/>
      <c r="L119" s="35"/>
      <c r="M119" s="35"/>
      <c r="N119" s="36"/>
      <c r="O119" s="2"/>
      <c r="P119" s="1"/>
    </row>
    <row r="120" spans="1:16" ht="20.100000000000001" customHeight="1" x14ac:dyDescent="0.25">
      <c r="A120" s="1"/>
      <c r="B120" s="2"/>
      <c r="C120" s="2"/>
      <c r="D120" s="43" t="s">
        <v>70</v>
      </c>
      <c r="E120" s="44"/>
      <c r="F120" s="44"/>
      <c r="G120" s="45"/>
      <c r="H120" s="29">
        <v>14</v>
      </c>
      <c r="I120" s="34" t="str">
        <f>REPT("|",H120)</f>
        <v>||||||||||||||</v>
      </c>
      <c r="J120" s="35"/>
      <c r="K120" s="35"/>
      <c r="L120" s="35"/>
      <c r="M120" s="35"/>
      <c r="N120" s="36"/>
      <c r="O120" s="2"/>
      <c r="P120" s="1"/>
    </row>
    <row r="121" spans="1:16" ht="20.100000000000001" customHeight="1" x14ac:dyDescent="0.25">
      <c r="A121" s="1"/>
      <c r="B121" s="2"/>
      <c r="C121" s="2"/>
      <c r="D121" s="43" t="s">
        <v>44</v>
      </c>
      <c r="E121" s="44"/>
      <c r="F121" s="44"/>
      <c r="G121" s="45"/>
      <c r="H121" s="29">
        <v>13</v>
      </c>
      <c r="I121" s="34" t="str">
        <f>REPT("|",H121)</f>
        <v>|||||||||||||</v>
      </c>
      <c r="J121" s="35"/>
      <c r="K121" s="35"/>
      <c r="L121" s="35"/>
      <c r="M121" s="35"/>
      <c r="N121" s="36"/>
      <c r="O121" s="2"/>
      <c r="P121" s="1"/>
    </row>
    <row r="122" spans="1:16" ht="20.100000000000001" customHeight="1" x14ac:dyDescent="0.25">
      <c r="A122" s="1"/>
      <c r="B122" s="2"/>
      <c r="C122" s="2"/>
      <c r="D122" s="43" t="s">
        <v>74</v>
      </c>
      <c r="E122" s="44"/>
      <c r="F122" s="44"/>
      <c r="G122" s="45"/>
      <c r="H122" s="29">
        <v>11</v>
      </c>
      <c r="I122" s="34" t="str">
        <f>REPT("|",H122)</f>
        <v>|||||||||||</v>
      </c>
      <c r="J122" s="35"/>
      <c r="K122" s="35"/>
      <c r="L122" s="35"/>
      <c r="M122" s="35"/>
      <c r="N122" s="36"/>
      <c r="O122" s="2"/>
      <c r="P122" s="1"/>
    </row>
    <row r="123" spans="1:16" ht="20.100000000000001" customHeight="1" x14ac:dyDescent="0.25">
      <c r="A123" s="1"/>
      <c r="B123" s="2"/>
      <c r="C123" s="2"/>
      <c r="D123" s="43" t="s">
        <v>118</v>
      </c>
      <c r="E123" s="44"/>
      <c r="F123" s="44"/>
      <c r="G123" s="45"/>
      <c r="H123" s="29">
        <v>6</v>
      </c>
      <c r="I123" s="34" t="str">
        <f>REPT("|",H123)</f>
        <v>||||||</v>
      </c>
      <c r="J123" s="35"/>
      <c r="K123" s="35"/>
      <c r="L123" s="35"/>
      <c r="M123" s="35"/>
      <c r="N123" s="36"/>
      <c r="O123" s="2"/>
      <c r="P123" s="1"/>
    </row>
    <row r="124" spans="1:16" ht="20.100000000000001" customHeight="1" x14ac:dyDescent="0.25">
      <c r="A124" s="1"/>
      <c r="B124" s="2"/>
      <c r="C124" s="2"/>
      <c r="D124" s="43" t="s">
        <v>54</v>
      </c>
      <c r="E124" s="44"/>
      <c r="F124" s="44"/>
      <c r="G124" s="45"/>
      <c r="H124" s="29">
        <v>6</v>
      </c>
      <c r="I124" s="34" t="str">
        <f>REPT("|",H124)</f>
        <v>||||||</v>
      </c>
      <c r="J124" s="35"/>
      <c r="K124" s="35"/>
      <c r="L124" s="35"/>
      <c r="M124" s="35"/>
      <c r="N124" s="36"/>
      <c r="O124" s="2"/>
      <c r="P124" s="1"/>
    </row>
    <row r="125" spans="1:16" ht="20.100000000000001" customHeight="1" x14ac:dyDescent="0.25">
      <c r="A125" s="1"/>
      <c r="B125" s="2"/>
      <c r="C125" s="2"/>
      <c r="D125" s="43" t="s">
        <v>78</v>
      </c>
      <c r="E125" s="44"/>
      <c r="F125" s="44"/>
      <c r="G125" s="45"/>
      <c r="H125" s="29">
        <v>6</v>
      </c>
      <c r="I125" s="34" t="str">
        <f>REPT("|",H125)</f>
        <v>||||||</v>
      </c>
      <c r="J125" s="35"/>
      <c r="K125" s="35"/>
      <c r="L125" s="35"/>
      <c r="M125" s="35"/>
      <c r="N125" s="36"/>
      <c r="O125" s="2"/>
      <c r="P125" s="1"/>
    </row>
    <row r="126" spans="1:16" ht="20.100000000000001" customHeight="1" x14ac:dyDescent="0.25">
      <c r="A126" s="1"/>
      <c r="B126" s="2"/>
      <c r="C126" s="2"/>
      <c r="D126" s="43" t="s">
        <v>71</v>
      </c>
      <c r="E126" s="44"/>
      <c r="F126" s="44"/>
      <c r="G126" s="45"/>
      <c r="H126" s="29">
        <v>5</v>
      </c>
      <c r="I126" s="34" t="str">
        <f>REPT("|",H126)</f>
        <v>|||||</v>
      </c>
      <c r="J126" s="35"/>
      <c r="K126" s="35"/>
      <c r="L126" s="35"/>
      <c r="M126" s="35"/>
      <c r="N126" s="36"/>
      <c r="O126" s="2"/>
      <c r="P126" s="1"/>
    </row>
    <row r="127" spans="1:16" ht="20.100000000000001" customHeight="1" x14ac:dyDescent="0.25">
      <c r="A127" s="1"/>
      <c r="B127" s="2"/>
      <c r="C127" s="2"/>
      <c r="D127" s="43" t="s">
        <v>50</v>
      </c>
      <c r="E127" s="44"/>
      <c r="F127" s="44"/>
      <c r="G127" s="45"/>
      <c r="H127" s="29">
        <v>5</v>
      </c>
      <c r="I127" s="34" t="str">
        <f>REPT("|",H127)</f>
        <v>|||||</v>
      </c>
      <c r="J127" s="35"/>
      <c r="K127" s="35"/>
      <c r="L127" s="35"/>
      <c r="M127" s="35"/>
      <c r="N127" s="36"/>
      <c r="O127" s="2"/>
      <c r="P127" s="1"/>
    </row>
    <row r="128" spans="1:16" ht="20.100000000000001" customHeight="1" x14ac:dyDescent="0.25">
      <c r="A128" s="1"/>
      <c r="B128" s="2"/>
      <c r="C128" s="2"/>
      <c r="D128" s="43" t="s">
        <v>114</v>
      </c>
      <c r="E128" s="44"/>
      <c r="F128" s="44"/>
      <c r="G128" s="45"/>
      <c r="H128" s="29">
        <v>4</v>
      </c>
      <c r="I128" s="34" t="str">
        <f>REPT("|",H128)</f>
        <v>||||</v>
      </c>
      <c r="J128" s="35"/>
      <c r="K128" s="35"/>
      <c r="L128" s="35"/>
      <c r="M128" s="35"/>
      <c r="N128" s="36"/>
      <c r="O128" s="2"/>
      <c r="P128" s="1"/>
    </row>
    <row r="129" spans="1:16" ht="20.100000000000001" customHeight="1" x14ac:dyDescent="0.25">
      <c r="A129" s="1"/>
      <c r="B129" s="2"/>
      <c r="C129" s="2"/>
      <c r="D129" s="43" t="s">
        <v>77</v>
      </c>
      <c r="E129" s="44"/>
      <c r="F129" s="44"/>
      <c r="G129" s="45"/>
      <c r="H129" s="29">
        <v>4</v>
      </c>
      <c r="I129" s="34" t="str">
        <f>REPT("|",H129)</f>
        <v>||||</v>
      </c>
      <c r="J129" s="35"/>
      <c r="K129" s="35"/>
      <c r="L129" s="35"/>
      <c r="M129" s="35"/>
      <c r="N129" s="36"/>
      <c r="O129" s="2"/>
      <c r="P129" s="1"/>
    </row>
    <row r="130" spans="1:16" ht="20.100000000000001" customHeight="1" x14ac:dyDescent="0.25">
      <c r="A130" s="1"/>
      <c r="B130" s="2"/>
      <c r="C130" s="2"/>
      <c r="D130" s="43" t="s">
        <v>47</v>
      </c>
      <c r="E130" s="44"/>
      <c r="F130" s="44"/>
      <c r="G130" s="45"/>
      <c r="H130" s="29">
        <v>4</v>
      </c>
      <c r="I130" s="34" t="str">
        <f>REPT("|",H130)</f>
        <v>||||</v>
      </c>
      <c r="J130" s="35"/>
      <c r="K130" s="35"/>
      <c r="L130" s="35"/>
      <c r="M130" s="35"/>
      <c r="N130" s="36"/>
      <c r="O130" s="2"/>
      <c r="P130" s="1"/>
    </row>
    <row r="131" spans="1:16" ht="20.100000000000001" customHeight="1" x14ac:dyDescent="0.25">
      <c r="A131" s="1"/>
      <c r="B131" s="2"/>
      <c r="C131" s="2"/>
      <c r="D131" s="43" t="s">
        <v>88</v>
      </c>
      <c r="E131" s="44"/>
      <c r="F131" s="44"/>
      <c r="G131" s="45"/>
      <c r="H131" s="29">
        <v>3</v>
      </c>
      <c r="I131" s="34" t="str">
        <f>REPT("|",H131)</f>
        <v>|||</v>
      </c>
      <c r="J131" s="35"/>
      <c r="K131" s="35"/>
      <c r="L131" s="35"/>
      <c r="M131" s="35"/>
      <c r="N131" s="36"/>
      <c r="O131" s="2"/>
      <c r="P131" s="1"/>
    </row>
    <row r="132" spans="1:16" ht="20.100000000000001" customHeight="1" x14ac:dyDescent="0.25">
      <c r="A132" s="1"/>
      <c r="B132" s="2"/>
      <c r="C132" s="2"/>
      <c r="D132" s="43" t="s">
        <v>49</v>
      </c>
      <c r="E132" s="44"/>
      <c r="F132" s="44"/>
      <c r="G132" s="45"/>
      <c r="H132" s="29">
        <v>3</v>
      </c>
      <c r="I132" s="34" t="str">
        <f>REPT("|",H132)</f>
        <v>|||</v>
      </c>
      <c r="J132" s="35"/>
      <c r="K132" s="35"/>
      <c r="L132" s="35"/>
      <c r="M132" s="35"/>
      <c r="N132" s="36"/>
      <c r="O132" s="2"/>
      <c r="P132" s="1"/>
    </row>
    <row r="133" spans="1:16" ht="20.100000000000001" customHeight="1" x14ac:dyDescent="0.25">
      <c r="A133" s="1"/>
      <c r="B133" s="2"/>
      <c r="C133" s="2"/>
      <c r="D133" s="43" t="s">
        <v>69</v>
      </c>
      <c r="E133" s="44"/>
      <c r="F133" s="44"/>
      <c r="G133" s="45"/>
      <c r="H133" s="29">
        <v>3</v>
      </c>
      <c r="I133" s="34" t="str">
        <f>REPT("|",H133)</f>
        <v>|||</v>
      </c>
      <c r="J133" s="35"/>
      <c r="K133" s="35"/>
      <c r="L133" s="35"/>
      <c r="M133" s="35"/>
      <c r="N133" s="36"/>
      <c r="O133" s="2"/>
      <c r="P133" s="1"/>
    </row>
    <row r="134" spans="1:16" ht="20.100000000000001" customHeight="1" x14ac:dyDescent="0.25">
      <c r="A134" s="1"/>
      <c r="B134" s="2"/>
      <c r="C134" s="2"/>
      <c r="D134" s="43" t="s">
        <v>92</v>
      </c>
      <c r="E134" s="44"/>
      <c r="F134" s="44"/>
      <c r="G134" s="45"/>
      <c r="H134" s="29">
        <v>2</v>
      </c>
      <c r="I134" s="34" t="str">
        <f>REPT("|",H134)</f>
        <v>||</v>
      </c>
      <c r="J134" s="35"/>
      <c r="K134" s="35"/>
      <c r="L134" s="35"/>
      <c r="M134" s="35"/>
      <c r="N134" s="36"/>
      <c r="O134" s="2"/>
      <c r="P134" s="1"/>
    </row>
    <row r="135" spans="1:16" ht="20.100000000000001" customHeight="1" x14ac:dyDescent="0.25">
      <c r="A135" s="1"/>
      <c r="B135" s="2"/>
      <c r="C135" s="2"/>
      <c r="D135" s="43" t="s">
        <v>52</v>
      </c>
      <c r="E135" s="44"/>
      <c r="F135" s="44"/>
      <c r="G135" s="45"/>
      <c r="H135" s="29">
        <v>2</v>
      </c>
      <c r="I135" s="34" t="str">
        <f>REPT("|",H135)</f>
        <v>||</v>
      </c>
      <c r="J135" s="35"/>
      <c r="K135" s="35"/>
      <c r="L135" s="35"/>
      <c r="M135" s="35"/>
      <c r="N135" s="36"/>
      <c r="O135" s="2"/>
      <c r="P135" s="1"/>
    </row>
    <row r="136" spans="1:16" ht="20.100000000000001" customHeight="1" x14ac:dyDescent="0.25">
      <c r="A136" s="1"/>
      <c r="B136" s="2"/>
      <c r="C136" s="2"/>
      <c r="D136" s="43" t="s">
        <v>79</v>
      </c>
      <c r="E136" s="44"/>
      <c r="F136" s="44"/>
      <c r="G136" s="45"/>
      <c r="H136" s="29">
        <v>2</v>
      </c>
      <c r="I136" s="34" t="str">
        <f>REPT("|",H136)</f>
        <v>||</v>
      </c>
      <c r="J136" s="35"/>
      <c r="K136" s="35"/>
      <c r="L136" s="35"/>
      <c r="M136" s="35"/>
      <c r="N136" s="36"/>
      <c r="O136" s="2"/>
      <c r="P136" s="1"/>
    </row>
    <row r="137" spans="1:16" ht="20.100000000000001" customHeight="1" x14ac:dyDescent="0.25">
      <c r="A137" s="1"/>
      <c r="B137" s="2"/>
      <c r="C137" s="2"/>
      <c r="D137" s="43" t="s">
        <v>115</v>
      </c>
      <c r="E137" s="44"/>
      <c r="F137" s="44"/>
      <c r="G137" s="45"/>
      <c r="H137" s="29">
        <v>2</v>
      </c>
      <c r="I137" s="34" t="str">
        <f>REPT("|",H137)</f>
        <v>||</v>
      </c>
      <c r="J137" s="35"/>
      <c r="K137" s="35"/>
      <c r="L137" s="35"/>
      <c r="M137" s="35"/>
      <c r="N137" s="36"/>
      <c r="O137" s="2"/>
      <c r="P137" s="1"/>
    </row>
    <row r="138" spans="1:16" ht="20.100000000000001" customHeight="1" x14ac:dyDescent="0.25">
      <c r="A138" s="1"/>
      <c r="B138" s="2"/>
      <c r="C138" s="2"/>
      <c r="D138" s="43" t="s">
        <v>94</v>
      </c>
      <c r="E138" s="44"/>
      <c r="F138" s="44"/>
      <c r="G138" s="45"/>
      <c r="H138" s="29">
        <v>1</v>
      </c>
      <c r="I138" s="34" t="str">
        <f>REPT("|",H138)</f>
        <v>|</v>
      </c>
      <c r="J138" s="35"/>
      <c r="K138" s="35"/>
      <c r="L138" s="35"/>
      <c r="M138" s="35"/>
      <c r="N138" s="36"/>
      <c r="O138" s="2"/>
      <c r="P138" s="1"/>
    </row>
    <row r="139" spans="1:16" ht="20.100000000000001" customHeight="1" x14ac:dyDescent="0.25">
      <c r="A139" s="1"/>
      <c r="B139" s="2"/>
      <c r="C139" s="2"/>
      <c r="D139" s="43" t="s">
        <v>83</v>
      </c>
      <c r="E139" s="44"/>
      <c r="F139" s="44"/>
      <c r="G139" s="45"/>
      <c r="H139" s="29">
        <v>1</v>
      </c>
      <c r="I139" s="34" t="str">
        <f>REPT("|",H139)</f>
        <v>|</v>
      </c>
      <c r="J139" s="35"/>
      <c r="K139" s="35"/>
      <c r="L139" s="35"/>
      <c r="M139" s="35"/>
      <c r="N139" s="36"/>
      <c r="O139" s="2"/>
      <c r="P139" s="1"/>
    </row>
    <row r="140" spans="1:16" ht="20.100000000000001" customHeight="1" x14ac:dyDescent="0.25">
      <c r="A140" s="1"/>
      <c r="B140" s="2"/>
      <c r="C140" s="2"/>
      <c r="D140" s="43" t="s">
        <v>84</v>
      </c>
      <c r="E140" s="44"/>
      <c r="F140" s="44"/>
      <c r="G140" s="45"/>
      <c r="H140" s="29">
        <v>1</v>
      </c>
      <c r="I140" s="34" t="str">
        <f>REPT("|",H140)</f>
        <v>|</v>
      </c>
      <c r="J140" s="35"/>
      <c r="K140" s="35"/>
      <c r="L140" s="35"/>
      <c r="M140" s="35"/>
      <c r="N140" s="36"/>
      <c r="O140" s="2"/>
      <c r="P140" s="1"/>
    </row>
    <row r="141" spans="1:16" ht="20.100000000000001" customHeight="1" x14ac:dyDescent="0.25">
      <c r="A141" s="1"/>
      <c r="B141" s="2"/>
      <c r="C141" s="2"/>
      <c r="D141" s="43" t="s">
        <v>66</v>
      </c>
      <c r="E141" s="44"/>
      <c r="F141" s="44"/>
      <c r="G141" s="45"/>
      <c r="H141" s="29">
        <v>1</v>
      </c>
      <c r="I141" s="34" t="str">
        <f>REPT("|",H141)</f>
        <v>|</v>
      </c>
      <c r="J141" s="35"/>
      <c r="K141" s="35"/>
      <c r="L141" s="35"/>
      <c r="M141" s="35"/>
      <c r="N141" s="36"/>
      <c r="O141" s="2"/>
      <c r="P141" s="1"/>
    </row>
    <row r="142" spans="1:16" ht="20.100000000000001" customHeight="1" x14ac:dyDescent="0.25">
      <c r="A142" s="1"/>
      <c r="B142" s="2"/>
      <c r="C142" s="2"/>
      <c r="D142" s="43" t="s">
        <v>65</v>
      </c>
      <c r="E142" s="44"/>
      <c r="F142" s="44"/>
      <c r="G142" s="45"/>
      <c r="H142" s="29">
        <v>1</v>
      </c>
      <c r="I142" s="34" t="str">
        <f>REPT("|",H142)</f>
        <v>|</v>
      </c>
      <c r="J142" s="35"/>
      <c r="K142" s="35"/>
      <c r="L142" s="35"/>
      <c r="M142" s="35"/>
      <c r="N142" s="36"/>
      <c r="O142" s="2"/>
      <c r="P142" s="1"/>
    </row>
    <row r="143" spans="1:16" ht="20.100000000000001" customHeight="1" x14ac:dyDescent="0.25">
      <c r="A143" s="1"/>
      <c r="B143" s="2"/>
      <c r="C143" s="2"/>
      <c r="D143" s="43" t="s">
        <v>45</v>
      </c>
      <c r="E143" s="44"/>
      <c r="F143" s="44"/>
      <c r="G143" s="45"/>
      <c r="H143" s="29">
        <v>1</v>
      </c>
      <c r="I143" s="34" t="str">
        <f>REPT("|",H143)</f>
        <v>|</v>
      </c>
      <c r="J143" s="35"/>
      <c r="K143" s="35"/>
      <c r="L143" s="35"/>
      <c r="M143" s="35"/>
      <c r="N143" s="36"/>
      <c r="O143" s="2"/>
      <c r="P143" s="1"/>
    </row>
    <row r="144" spans="1:16" ht="20.100000000000001" customHeight="1" x14ac:dyDescent="0.25">
      <c r="A144" s="1"/>
      <c r="B144" s="2"/>
      <c r="C144" s="2"/>
      <c r="D144" s="43" t="s">
        <v>89</v>
      </c>
      <c r="E144" s="44"/>
      <c r="F144" s="44"/>
      <c r="G144" s="45"/>
      <c r="H144" s="29">
        <v>1</v>
      </c>
      <c r="I144" s="34" t="str">
        <f>REPT("|",H144)</f>
        <v>|</v>
      </c>
      <c r="J144" s="35"/>
      <c r="K144" s="35"/>
      <c r="L144" s="35"/>
      <c r="M144" s="35"/>
      <c r="N144" s="36"/>
      <c r="O144" s="2"/>
      <c r="P144" s="1"/>
    </row>
    <row r="145" spans="1:16" ht="20.100000000000001" customHeight="1" x14ac:dyDescent="0.25">
      <c r="A145" s="1"/>
      <c r="B145" s="2"/>
      <c r="C145" s="2"/>
      <c r="D145" s="43" t="s">
        <v>72</v>
      </c>
      <c r="E145" s="44"/>
      <c r="F145" s="44"/>
      <c r="G145" s="45"/>
      <c r="H145" s="29">
        <v>1</v>
      </c>
      <c r="I145" s="34" t="str">
        <f>REPT("|",H145)</f>
        <v>|</v>
      </c>
      <c r="J145" s="35"/>
      <c r="K145" s="35"/>
      <c r="L145" s="35"/>
      <c r="M145" s="35"/>
      <c r="N145" s="36"/>
      <c r="O145" s="2"/>
      <c r="P145" s="1"/>
    </row>
    <row r="146" spans="1:16" ht="20.100000000000001" customHeight="1" x14ac:dyDescent="0.25">
      <c r="A146" s="1"/>
      <c r="B146" s="2"/>
      <c r="C146" s="2"/>
      <c r="D146" s="43" t="s">
        <v>86</v>
      </c>
      <c r="E146" s="44"/>
      <c r="F146" s="44"/>
      <c r="G146" s="45"/>
      <c r="H146" s="29">
        <v>1</v>
      </c>
      <c r="I146" s="34" t="str">
        <f>REPT("|",H146)</f>
        <v>|</v>
      </c>
      <c r="J146" s="35"/>
      <c r="K146" s="35"/>
      <c r="L146" s="35"/>
      <c r="M146" s="35"/>
      <c r="N146" s="36"/>
      <c r="O146" s="2"/>
      <c r="P146" s="1"/>
    </row>
    <row r="147" spans="1:16" ht="20.100000000000001" customHeight="1" x14ac:dyDescent="0.25">
      <c r="A147" s="1"/>
      <c r="B147" s="2"/>
      <c r="C147" s="2"/>
      <c r="D147" s="43" t="s">
        <v>95</v>
      </c>
      <c r="E147" s="44"/>
      <c r="F147" s="44"/>
      <c r="G147" s="45"/>
      <c r="H147" s="29">
        <v>0</v>
      </c>
      <c r="I147" s="34" t="str">
        <f>REPT("|",H147)</f>
        <v/>
      </c>
      <c r="J147" s="35"/>
      <c r="K147" s="35"/>
      <c r="L147" s="35"/>
      <c r="M147" s="35"/>
      <c r="N147" s="36"/>
      <c r="O147" s="2"/>
      <c r="P147" s="1"/>
    </row>
    <row r="148" spans="1:16" ht="20.100000000000001" customHeight="1" x14ac:dyDescent="0.25">
      <c r="A148" s="1"/>
      <c r="B148" s="2"/>
      <c r="C148" s="2"/>
      <c r="D148" s="43" t="s">
        <v>62</v>
      </c>
      <c r="E148" s="44"/>
      <c r="F148" s="44"/>
      <c r="G148" s="45"/>
      <c r="H148" s="29">
        <v>0</v>
      </c>
      <c r="I148" s="34" t="str">
        <f>REPT("|",H148)</f>
        <v/>
      </c>
      <c r="J148" s="35"/>
      <c r="K148" s="35"/>
      <c r="L148" s="35"/>
      <c r="M148" s="35"/>
      <c r="N148" s="36"/>
      <c r="O148" s="2"/>
      <c r="P148" s="1"/>
    </row>
    <row r="149" spans="1:16" ht="20.100000000000001" customHeight="1" x14ac:dyDescent="0.25">
      <c r="A149" s="1"/>
      <c r="B149" s="2"/>
      <c r="C149" s="2"/>
      <c r="D149" s="43" t="s">
        <v>105</v>
      </c>
      <c r="E149" s="44"/>
      <c r="F149" s="44"/>
      <c r="G149" s="45"/>
      <c r="H149" s="29">
        <v>0</v>
      </c>
      <c r="I149" s="34" t="str">
        <f>REPT("|",H149)</f>
        <v/>
      </c>
      <c r="J149" s="35"/>
      <c r="K149" s="35"/>
      <c r="L149" s="35"/>
      <c r="M149" s="35"/>
      <c r="N149" s="36"/>
      <c r="O149" s="2"/>
      <c r="P149" s="1"/>
    </row>
    <row r="150" spans="1:16" ht="20.100000000000001" customHeight="1" x14ac:dyDescent="0.25">
      <c r="A150" s="1"/>
      <c r="B150" s="2"/>
      <c r="C150" s="2"/>
      <c r="D150" s="43" t="s">
        <v>121</v>
      </c>
      <c r="E150" s="44"/>
      <c r="F150" s="44"/>
      <c r="G150" s="45"/>
      <c r="H150" s="29">
        <v>0</v>
      </c>
      <c r="I150" s="34" t="str">
        <f>REPT("|",H150)</f>
        <v/>
      </c>
      <c r="J150" s="35"/>
      <c r="K150" s="35"/>
      <c r="L150" s="35"/>
      <c r="M150" s="35"/>
      <c r="N150" s="36"/>
      <c r="O150" s="2"/>
      <c r="P150" s="1"/>
    </row>
    <row r="151" spans="1:16" ht="20.100000000000001" customHeight="1" x14ac:dyDescent="0.25">
      <c r="A151" s="1"/>
      <c r="B151" s="2"/>
      <c r="C151" s="2"/>
      <c r="D151" s="43" t="s">
        <v>63</v>
      </c>
      <c r="E151" s="44"/>
      <c r="F151" s="44"/>
      <c r="G151" s="45"/>
      <c r="H151" s="29">
        <v>0</v>
      </c>
      <c r="I151" s="34" t="str">
        <f>REPT("|",H151)</f>
        <v/>
      </c>
      <c r="J151" s="35"/>
      <c r="K151" s="35"/>
      <c r="L151" s="35"/>
      <c r="M151" s="35"/>
      <c r="N151" s="36"/>
      <c r="O151" s="2"/>
      <c r="P151" s="1"/>
    </row>
    <row r="152" spans="1:16" ht="20.100000000000001" customHeight="1" x14ac:dyDescent="0.25">
      <c r="A152" s="1"/>
      <c r="B152" s="2"/>
      <c r="C152" s="2"/>
      <c r="D152" s="43" t="s">
        <v>119</v>
      </c>
      <c r="E152" s="44"/>
      <c r="F152" s="44"/>
      <c r="G152" s="45"/>
      <c r="H152" s="29">
        <v>0</v>
      </c>
      <c r="I152" s="34" t="str">
        <f>REPT("|",H152)</f>
        <v/>
      </c>
      <c r="J152" s="35"/>
      <c r="K152" s="35"/>
      <c r="L152" s="35"/>
      <c r="M152" s="35"/>
      <c r="N152" s="36"/>
      <c r="O152" s="2"/>
      <c r="P152" s="1"/>
    </row>
    <row r="153" spans="1:16" ht="20.100000000000001" customHeight="1" x14ac:dyDescent="0.25">
      <c r="A153" s="1"/>
      <c r="B153" s="2"/>
      <c r="C153" s="2"/>
      <c r="D153" s="43" t="s">
        <v>82</v>
      </c>
      <c r="E153" s="44"/>
      <c r="F153" s="44"/>
      <c r="G153" s="45"/>
      <c r="H153" s="29">
        <v>0</v>
      </c>
      <c r="I153" s="34" t="str">
        <f>REPT("|",H153)</f>
        <v/>
      </c>
      <c r="J153" s="35"/>
      <c r="K153" s="35"/>
      <c r="L153" s="35"/>
      <c r="M153" s="35"/>
      <c r="N153" s="36"/>
      <c r="O153" s="2"/>
      <c r="P153" s="1"/>
    </row>
    <row r="154" spans="1:16" ht="20.100000000000001" customHeight="1" x14ac:dyDescent="0.25">
      <c r="A154" s="1"/>
      <c r="B154" s="2"/>
      <c r="C154" s="2"/>
      <c r="D154" s="43" t="s">
        <v>111</v>
      </c>
      <c r="E154" s="44"/>
      <c r="F154" s="44"/>
      <c r="G154" s="45"/>
      <c r="H154" s="29">
        <v>0</v>
      </c>
      <c r="I154" s="34" t="str">
        <f>REPT("|",H154)</f>
        <v/>
      </c>
      <c r="J154" s="35"/>
      <c r="K154" s="35"/>
      <c r="L154" s="35"/>
      <c r="M154" s="35"/>
      <c r="N154" s="36"/>
      <c r="O154" s="2"/>
      <c r="P154" s="1"/>
    </row>
    <row r="155" spans="1:16" ht="20.100000000000001" customHeight="1" x14ac:dyDescent="0.25">
      <c r="A155" s="1"/>
      <c r="B155" s="2"/>
      <c r="C155" s="2"/>
      <c r="D155" s="43" t="s">
        <v>48</v>
      </c>
      <c r="E155" s="44"/>
      <c r="F155" s="44"/>
      <c r="G155" s="45"/>
      <c r="H155" s="29">
        <v>0</v>
      </c>
      <c r="I155" s="34" t="str">
        <f>REPT("|",H155)</f>
        <v/>
      </c>
      <c r="J155" s="35"/>
      <c r="K155" s="35"/>
      <c r="L155" s="35"/>
      <c r="M155" s="35"/>
      <c r="N155" s="36"/>
      <c r="O155" s="2"/>
      <c r="P155" s="1"/>
    </row>
    <row r="156" spans="1:16" ht="20.100000000000001" customHeight="1" x14ac:dyDescent="0.25">
      <c r="A156" s="1"/>
      <c r="B156" s="2"/>
      <c r="C156" s="2"/>
      <c r="D156" s="43" t="s">
        <v>57</v>
      </c>
      <c r="E156" s="44"/>
      <c r="F156" s="44"/>
      <c r="G156" s="45"/>
      <c r="H156" s="29">
        <v>0</v>
      </c>
      <c r="I156" s="34" t="str">
        <f>REPT("|",H156)</f>
        <v/>
      </c>
      <c r="J156" s="35"/>
      <c r="K156" s="35"/>
      <c r="L156" s="35"/>
      <c r="M156" s="35"/>
      <c r="N156" s="36"/>
      <c r="O156" s="2"/>
      <c r="P156" s="1"/>
    </row>
    <row r="157" spans="1:16" ht="20.100000000000001" customHeight="1" x14ac:dyDescent="0.25">
      <c r="A157" s="1"/>
      <c r="B157" s="2"/>
      <c r="C157" s="2"/>
      <c r="D157" s="43" t="s">
        <v>59</v>
      </c>
      <c r="E157" s="44"/>
      <c r="F157" s="44"/>
      <c r="G157" s="45"/>
      <c r="H157" s="29">
        <v>0</v>
      </c>
      <c r="I157" s="34" t="str">
        <f>REPT("|",H157)</f>
        <v/>
      </c>
      <c r="J157" s="35"/>
      <c r="K157" s="35"/>
      <c r="L157" s="35"/>
      <c r="M157" s="35"/>
      <c r="N157" s="36"/>
      <c r="O157" s="2"/>
      <c r="P157" s="1"/>
    </row>
    <row r="158" spans="1:16" ht="20.100000000000001" customHeight="1" x14ac:dyDescent="0.25">
      <c r="A158" s="1"/>
      <c r="B158" s="2"/>
      <c r="C158" s="2"/>
      <c r="D158" s="43" t="s">
        <v>60</v>
      </c>
      <c r="E158" s="44"/>
      <c r="F158" s="44"/>
      <c r="G158" s="45"/>
      <c r="H158" s="29">
        <v>0</v>
      </c>
      <c r="I158" s="34" t="str">
        <f>REPT("|",H158)</f>
        <v/>
      </c>
      <c r="J158" s="35"/>
      <c r="K158" s="35"/>
      <c r="L158" s="35"/>
      <c r="M158" s="35"/>
      <c r="N158" s="36"/>
      <c r="O158" s="2"/>
      <c r="P158" s="1"/>
    </row>
    <row r="159" spans="1:16" ht="20.100000000000001" customHeight="1" x14ac:dyDescent="0.25">
      <c r="A159" s="1"/>
      <c r="B159" s="2"/>
      <c r="C159" s="2"/>
      <c r="D159" s="43" t="s">
        <v>87</v>
      </c>
      <c r="E159" s="44"/>
      <c r="F159" s="44"/>
      <c r="G159" s="45"/>
      <c r="H159" s="29">
        <v>0</v>
      </c>
      <c r="I159" s="34" t="str">
        <f>REPT("|",H159)</f>
        <v/>
      </c>
      <c r="J159" s="35"/>
      <c r="K159" s="35"/>
      <c r="L159" s="35"/>
      <c r="M159" s="35"/>
      <c r="N159" s="36"/>
      <c r="O159" s="2"/>
      <c r="P159" s="1"/>
    </row>
    <row r="160" spans="1:16" ht="20.100000000000001" customHeight="1" x14ac:dyDescent="0.25">
      <c r="A160" s="1"/>
      <c r="B160" s="2"/>
      <c r="C160" s="2"/>
      <c r="D160" s="43" t="s">
        <v>56</v>
      </c>
      <c r="E160" s="44"/>
      <c r="F160" s="44"/>
      <c r="G160" s="45"/>
      <c r="H160" s="29">
        <v>0</v>
      </c>
      <c r="I160" s="34" t="str">
        <f>REPT("|",H160)</f>
        <v/>
      </c>
      <c r="J160" s="35"/>
      <c r="K160" s="35"/>
      <c r="L160" s="35"/>
      <c r="M160" s="35"/>
      <c r="N160" s="36"/>
      <c r="O160" s="2"/>
      <c r="P160" s="1"/>
    </row>
    <row r="161" spans="1:16" ht="20.100000000000001" customHeight="1" x14ac:dyDescent="0.25">
      <c r="A161" s="1"/>
      <c r="B161" s="2"/>
      <c r="C161" s="2"/>
      <c r="D161" s="43" t="s">
        <v>55</v>
      </c>
      <c r="E161" s="44"/>
      <c r="F161" s="44"/>
      <c r="G161" s="45"/>
      <c r="H161" s="29">
        <v>0</v>
      </c>
      <c r="I161" s="34" t="str">
        <f>REPT("|",H161)</f>
        <v/>
      </c>
      <c r="J161" s="35"/>
      <c r="K161" s="35"/>
      <c r="L161" s="35"/>
      <c r="M161" s="35"/>
      <c r="N161" s="36"/>
      <c r="O161" s="2"/>
      <c r="P161" s="1"/>
    </row>
    <row r="162" spans="1:16" ht="20.100000000000001" customHeight="1" x14ac:dyDescent="0.25">
      <c r="A162" s="1"/>
      <c r="B162" s="2"/>
      <c r="C162" s="2"/>
      <c r="D162" s="43" t="s">
        <v>67</v>
      </c>
      <c r="E162" s="44"/>
      <c r="F162" s="44"/>
      <c r="G162" s="45"/>
      <c r="H162" s="29">
        <v>0</v>
      </c>
      <c r="I162" s="34" t="str">
        <f>REPT("|",H162)</f>
        <v/>
      </c>
      <c r="J162" s="35"/>
      <c r="K162" s="35"/>
      <c r="L162" s="35"/>
      <c r="M162" s="35"/>
      <c r="N162" s="36"/>
      <c r="O162" s="2"/>
      <c r="P162" s="1"/>
    </row>
    <row r="163" spans="1:16" ht="20.100000000000001" customHeight="1" x14ac:dyDescent="0.25">
      <c r="A163" s="1"/>
      <c r="B163" s="2"/>
      <c r="C163" s="2"/>
      <c r="D163" s="43" t="s">
        <v>93</v>
      </c>
      <c r="E163" s="44"/>
      <c r="F163" s="44"/>
      <c r="G163" s="45"/>
      <c r="H163" s="29">
        <v>0</v>
      </c>
      <c r="I163" s="34" t="str">
        <f>REPT("|",H163)</f>
        <v/>
      </c>
      <c r="J163" s="35"/>
      <c r="K163" s="35"/>
      <c r="L163" s="35"/>
      <c r="M163" s="35"/>
      <c r="N163" s="36"/>
      <c r="O163" s="2"/>
      <c r="P163" s="1"/>
    </row>
    <row r="164" spans="1:16" ht="20.100000000000001" customHeight="1" x14ac:dyDescent="0.25">
      <c r="A164" s="1"/>
      <c r="B164" s="2"/>
      <c r="C164" s="2"/>
      <c r="D164" s="43" t="s">
        <v>90</v>
      </c>
      <c r="E164" s="44"/>
      <c r="F164" s="44"/>
      <c r="G164" s="45"/>
      <c r="H164" s="29">
        <v>0</v>
      </c>
      <c r="I164" s="34" t="str">
        <f>REPT("|",H164)</f>
        <v/>
      </c>
      <c r="J164" s="35"/>
      <c r="K164" s="35"/>
      <c r="L164" s="35"/>
      <c r="M164" s="35"/>
      <c r="N164" s="36"/>
      <c r="O164" s="2"/>
      <c r="P164" s="1"/>
    </row>
    <row r="165" spans="1:16" ht="20.100000000000001" customHeight="1" x14ac:dyDescent="0.25">
      <c r="A165" s="1"/>
      <c r="B165" s="2"/>
      <c r="C165" s="2"/>
      <c r="D165" s="43" t="s">
        <v>104</v>
      </c>
      <c r="E165" s="44"/>
      <c r="F165" s="44"/>
      <c r="G165" s="45"/>
      <c r="H165" s="29">
        <v>0</v>
      </c>
      <c r="I165" s="34" t="str">
        <f>REPT("|",H165)</f>
        <v/>
      </c>
      <c r="J165" s="35"/>
      <c r="K165" s="35"/>
      <c r="L165" s="35"/>
      <c r="M165" s="35"/>
      <c r="N165" s="36"/>
      <c r="O165" s="2"/>
      <c r="P165" s="1"/>
    </row>
    <row r="166" spans="1:16" ht="20.100000000000001" customHeight="1" x14ac:dyDescent="0.25">
      <c r="A166" s="1"/>
      <c r="B166" s="2"/>
      <c r="C166" s="2"/>
      <c r="D166" s="43" t="s">
        <v>101</v>
      </c>
      <c r="E166" s="44"/>
      <c r="F166" s="44"/>
      <c r="G166" s="45"/>
      <c r="H166" s="29">
        <v>0</v>
      </c>
      <c r="I166" s="34" t="str">
        <f>REPT("|",H166)</f>
        <v/>
      </c>
      <c r="J166" s="35"/>
      <c r="K166" s="35"/>
      <c r="L166" s="35"/>
      <c r="M166" s="35"/>
      <c r="N166" s="36"/>
      <c r="O166" s="2"/>
      <c r="P166" s="1"/>
    </row>
    <row r="167" spans="1:16" ht="20.100000000000001" customHeight="1" x14ac:dyDescent="0.25">
      <c r="A167" s="1"/>
      <c r="B167" s="2"/>
      <c r="C167" s="2"/>
      <c r="D167" s="43" t="s">
        <v>64</v>
      </c>
      <c r="E167" s="44"/>
      <c r="F167" s="44"/>
      <c r="G167" s="45"/>
      <c r="H167" s="29">
        <v>0</v>
      </c>
      <c r="I167" s="34" t="str">
        <f>REPT("|",H167)</f>
        <v/>
      </c>
      <c r="J167" s="35"/>
      <c r="K167" s="35"/>
      <c r="L167" s="35"/>
      <c r="M167" s="35"/>
      <c r="N167" s="36"/>
      <c r="O167" s="2"/>
      <c r="P167" s="1"/>
    </row>
    <row r="168" spans="1:16" ht="20.100000000000001" customHeight="1" x14ac:dyDescent="0.25">
      <c r="A168" s="1"/>
      <c r="B168" s="2"/>
      <c r="C168" s="2"/>
      <c r="D168" s="43" t="s">
        <v>81</v>
      </c>
      <c r="E168" s="44"/>
      <c r="F168" s="44"/>
      <c r="G168" s="45"/>
      <c r="H168" s="29">
        <v>0</v>
      </c>
      <c r="I168" s="34" t="str">
        <f>REPT("|",H168)</f>
        <v/>
      </c>
      <c r="J168" s="35"/>
      <c r="K168" s="35"/>
      <c r="L168" s="35"/>
      <c r="M168" s="35"/>
      <c r="N168" s="36"/>
      <c r="O168" s="2"/>
      <c r="P168" s="1"/>
    </row>
    <row r="169" spans="1:16" ht="20.100000000000001" customHeight="1" x14ac:dyDescent="0.25">
      <c r="A169" s="1"/>
      <c r="B169" s="2"/>
      <c r="C169" s="2"/>
      <c r="D169" s="43" t="s">
        <v>112</v>
      </c>
      <c r="E169" s="44"/>
      <c r="F169" s="44"/>
      <c r="G169" s="45"/>
      <c r="H169" s="29">
        <v>0</v>
      </c>
      <c r="I169" s="34" t="str">
        <f>REPT("|",H169)</f>
        <v/>
      </c>
      <c r="J169" s="35"/>
      <c r="K169" s="35"/>
      <c r="L169" s="35"/>
      <c r="M169" s="35"/>
      <c r="N169" s="36"/>
      <c r="O169" s="2"/>
      <c r="P169" s="1"/>
    </row>
    <row r="170" spans="1:16" ht="20.100000000000001" customHeight="1" x14ac:dyDescent="0.25">
      <c r="A170" s="1"/>
      <c r="B170" s="2"/>
      <c r="C170" s="2"/>
      <c r="D170" s="43" t="s">
        <v>46</v>
      </c>
      <c r="E170" s="44"/>
      <c r="F170" s="44"/>
      <c r="G170" s="45"/>
      <c r="H170" s="29">
        <v>0</v>
      </c>
      <c r="I170" s="34" t="str">
        <f>REPT("|",H170)</f>
        <v/>
      </c>
      <c r="J170" s="35"/>
      <c r="K170" s="35"/>
      <c r="L170" s="35"/>
      <c r="M170" s="35"/>
      <c r="N170" s="36"/>
      <c r="O170" s="2"/>
      <c r="P170" s="1"/>
    </row>
    <row r="171" spans="1:16" ht="20.100000000000001" customHeight="1" x14ac:dyDescent="0.25">
      <c r="A171" s="1"/>
      <c r="B171" s="2"/>
      <c r="C171" s="2"/>
      <c r="D171" s="43" t="s">
        <v>116</v>
      </c>
      <c r="E171" s="44"/>
      <c r="F171" s="44"/>
      <c r="G171" s="45"/>
      <c r="H171" s="29">
        <v>0</v>
      </c>
      <c r="I171" s="34" t="str">
        <f>REPT("|",H171)</f>
        <v/>
      </c>
      <c r="J171" s="35"/>
      <c r="K171" s="35"/>
      <c r="L171" s="35"/>
      <c r="M171" s="35"/>
      <c r="N171" s="36"/>
      <c r="O171" s="2"/>
      <c r="P171" s="1"/>
    </row>
    <row r="172" spans="1:16" ht="20.100000000000001" customHeight="1" x14ac:dyDescent="0.25">
      <c r="A172" s="1"/>
      <c r="B172" s="2"/>
      <c r="C172" s="2"/>
      <c r="D172" s="43" t="s">
        <v>61</v>
      </c>
      <c r="E172" s="44"/>
      <c r="F172" s="44"/>
      <c r="G172" s="45"/>
      <c r="H172" s="29">
        <v>0</v>
      </c>
      <c r="I172" s="34" t="str">
        <f>REPT("|",H172)</f>
        <v/>
      </c>
      <c r="J172" s="35"/>
      <c r="K172" s="35"/>
      <c r="L172" s="35"/>
      <c r="M172" s="35"/>
      <c r="N172" s="36"/>
      <c r="O172" s="2"/>
      <c r="P172" s="1"/>
    </row>
    <row r="173" spans="1:16" ht="20.100000000000001" customHeight="1" x14ac:dyDescent="0.25">
      <c r="A173" s="1"/>
      <c r="B173" s="2"/>
      <c r="C173" s="2"/>
      <c r="D173" s="43" t="s">
        <v>102</v>
      </c>
      <c r="E173" s="44"/>
      <c r="F173" s="44"/>
      <c r="G173" s="45"/>
      <c r="H173" s="29">
        <v>0</v>
      </c>
      <c r="I173" s="34" t="str">
        <f>REPT("|",H173)</f>
        <v/>
      </c>
      <c r="J173" s="35"/>
      <c r="K173" s="35"/>
      <c r="L173" s="35"/>
      <c r="M173" s="35"/>
      <c r="N173" s="36"/>
      <c r="O173" s="2"/>
      <c r="P173" s="1"/>
    </row>
    <row r="174" spans="1:16" ht="20.100000000000001" customHeight="1" x14ac:dyDescent="0.25">
      <c r="A174" s="1"/>
      <c r="B174" s="2"/>
      <c r="C174" s="2"/>
      <c r="D174" s="43" t="s">
        <v>117</v>
      </c>
      <c r="E174" s="44"/>
      <c r="F174" s="44"/>
      <c r="G174" s="45"/>
      <c r="H174" s="29">
        <v>0</v>
      </c>
      <c r="I174" s="34" t="str">
        <f>REPT("|",H174)</f>
        <v/>
      </c>
      <c r="J174" s="35"/>
      <c r="K174" s="35"/>
      <c r="L174" s="35"/>
      <c r="M174" s="35"/>
      <c r="N174" s="36"/>
      <c r="O174" s="2"/>
      <c r="P174" s="1"/>
    </row>
    <row r="175" spans="1:16" ht="20.100000000000001" customHeight="1" x14ac:dyDescent="0.25">
      <c r="A175" s="1"/>
      <c r="B175" s="2"/>
      <c r="C175" s="2"/>
      <c r="D175" s="43" t="s">
        <v>99</v>
      </c>
      <c r="E175" s="44"/>
      <c r="F175" s="44"/>
      <c r="G175" s="45"/>
      <c r="H175" s="29">
        <v>0</v>
      </c>
      <c r="I175" s="34" t="str">
        <f>REPT("|",H175)</f>
        <v/>
      </c>
      <c r="J175" s="35"/>
      <c r="K175" s="35"/>
      <c r="L175" s="35"/>
      <c r="M175" s="35"/>
      <c r="N175" s="36"/>
      <c r="O175" s="2"/>
      <c r="P175" s="1"/>
    </row>
    <row r="176" spans="1:16" ht="20.100000000000001" customHeight="1" x14ac:dyDescent="0.25">
      <c r="A176" s="1"/>
      <c r="B176" s="2"/>
      <c r="C176" s="2"/>
      <c r="D176" s="43" t="s">
        <v>103</v>
      </c>
      <c r="E176" s="44"/>
      <c r="F176" s="44"/>
      <c r="G176" s="45"/>
      <c r="H176" s="29">
        <v>0</v>
      </c>
      <c r="I176" s="34" t="str">
        <f>REPT("|",H176)</f>
        <v/>
      </c>
      <c r="J176" s="35"/>
      <c r="K176" s="35"/>
      <c r="L176" s="35"/>
      <c r="M176" s="35"/>
      <c r="N176" s="36"/>
      <c r="O176" s="2"/>
      <c r="P176" s="1"/>
    </row>
    <row r="177" spans="1:16" ht="20.100000000000001" customHeight="1" x14ac:dyDescent="0.25">
      <c r="A177" s="1"/>
      <c r="B177" s="2"/>
      <c r="C177" s="2"/>
      <c r="D177" s="43" t="s">
        <v>98</v>
      </c>
      <c r="E177" s="44"/>
      <c r="F177" s="44"/>
      <c r="G177" s="45"/>
      <c r="H177" s="53">
        <v>0</v>
      </c>
      <c r="I177" s="34" t="str">
        <f>REPT("|",H177)</f>
        <v/>
      </c>
      <c r="J177" s="35"/>
      <c r="K177" s="35"/>
      <c r="L177" s="35"/>
      <c r="M177" s="35"/>
      <c r="N177" s="36"/>
      <c r="O177" s="2"/>
      <c r="P177" s="1"/>
    </row>
    <row r="178" spans="1:16" ht="20.100000000000001" customHeight="1" x14ac:dyDescent="0.25">
      <c r="A178" s="1"/>
      <c r="B178" s="2"/>
      <c r="C178" s="2"/>
      <c r="D178" s="43" t="s">
        <v>85</v>
      </c>
      <c r="E178" s="44"/>
      <c r="F178" s="44"/>
      <c r="G178" s="45"/>
      <c r="H178" s="29">
        <v>0</v>
      </c>
      <c r="I178" s="34" t="str">
        <f>REPT("|",H178)</f>
        <v/>
      </c>
      <c r="J178" s="35"/>
      <c r="K178" s="35"/>
      <c r="L178" s="35"/>
      <c r="M178" s="35"/>
      <c r="N178" s="36"/>
      <c r="O178" s="2"/>
      <c r="P178" s="1"/>
    </row>
    <row r="179" spans="1:16" ht="20.100000000000001" customHeight="1" x14ac:dyDescent="0.25">
      <c r="A179" s="1"/>
      <c r="B179" s="2"/>
      <c r="C179" s="2"/>
      <c r="D179" s="43" t="s">
        <v>100</v>
      </c>
      <c r="E179" s="44"/>
      <c r="F179" s="44"/>
      <c r="G179" s="45"/>
      <c r="H179" s="29">
        <v>0</v>
      </c>
      <c r="I179" s="34" t="str">
        <f>REPT("|",H179)</f>
        <v/>
      </c>
      <c r="J179" s="35"/>
      <c r="K179" s="35"/>
      <c r="L179" s="35"/>
      <c r="M179" s="35"/>
      <c r="N179" s="36"/>
      <c r="O179" s="2"/>
      <c r="P179" s="1"/>
    </row>
    <row r="180" spans="1:16" ht="20.100000000000001" customHeight="1" x14ac:dyDescent="0.25">
      <c r="A180" s="1"/>
      <c r="B180" s="2"/>
      <c r="C180" s="2"/>
      <c r="D180" s="43" t="s">
        <v>96</v>
      </c>
      <c r="E180" s="44"/>
      <c r="F180" s="44"/>
      <c r="G180" s="45"/>
      <c r="H180" s="29">
        <v>0</v>
      </c>
      <c r="I180" s="34" t="str">
        <f>REPT("|",H180)</f>
        <v/>
      </c>
      <c r="J180" s="35"/>
      <c r="K180" s="35"/>
      <c r="L180" s="35"/>
      <c r="M180" s="35"/>
      <c r="N180" s="36"/>
      <c r="O180" s="2"/>
      <c r="P180" s="1"/>
    </row>
    <row r="181" spans="1:16" ht="20.100000000000001" customHeight="1" thickBot="1" x14ac:dyDescent="0.3">
      <c r="A181" s="1"/>
      <c r="B181" s="2"/>
      <c r="C181" s="2"/>
      <c r="D181" s="46" t="s">
        <v>91</v>
      </c>
      <c r="E181" s="47"/>
      <c r="F181" s="47"/>
      <c r="G181" s="49"/>
      <c r="H181" s="50">
        <v>0</v>
      </c>
      <c r="I181" s="37" t="str">
        <f>REPT("|",H181)</f>
        <v/>
      </c>
      <c r="J181" s="38"/>
      <c r="K181" s="38"/>
      <c r="L181" s="38"/>
      <c r="M181" s="38"/>
      <c r="N181" s="39"/>
      <c r="O181" s="2"/>
      <c r="P181" s="1"/>
    </row>
    <row r="182" spans="1:16" ht="20.100000000000001" customHeight="1" thickBot="1" x14ac:dyDescent="0.3">
      <c r="A182" s="1"/>
      <c r="B182" s="2"/>
      <c r="C182" s="2"/>
      <c r="D182" s="2"/>
      <c r="E182" s="2"/>
      <c r="F182" s="2"/>
      <c r="G182" s="51" t="s">
        <v>4</v>
      </c>
      <c r="H182" s="52">
        <f>SUM(H107:H181)</f>
        <v>918</v>
      </c>
      <c r="I182" s="27"/>
      <c r="J182" s="2"/>
      <c r="K182" s="2"/>
      <c r="L182" s="2"/>
      <c r="M182" s="2"/>
      <c r="N182" s="2"/>
      <c r="O182" s="2"/>
      <c r="P182" s="1"/>
    </row>
    <row r="183" spans="1:16" ht="24.95" customHeight="1" x14ac:dyDescent="0.25">
      <c r="A183" s="1"/>
      <c r="B183" s="2"/>
      <c r="C183" s="2"/>
      <c r="D183" s="2"/>
      <c r="E183" s="2"/>
      <c r="F183" s="27"/>
      <c r="G183" s="27"/>
      <c r="H183" s="27"/>
      <c r="I183" s="27" t="str">
        <f>REPT("|",H183)</f>
        <v/>
      </c>
      <c r="J183" s="27"/>
      <c r="K183" s="2"/>
      <c r="L183" s="2"/>
      <c r="M183" s="2"/>
      <c r="N183" s="2"/>
      <c r="O183" s="2"/>
      <c r="P183" s="1"/>
    </row>
    <row r="184" spans="1:16" s="4" customForma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</sheetData>
  <sortState ref="H108:I181">
    <sortCondition descending="1" ref="H107:H181"/>
  </sortState>
  <mergeCells count="39"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  <mergeCell ref="B4:O4"/>
    <mergeCell ref="B5:O5"/>
    <mergeCell ref="F35:L35"/>
    <mergeCell ref="G36:J36"/>
    <mergeCell ref="G37:J37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D94:F94"/>
    <mergeCell ref="D95:F95"/>
    <mergeCell ref="D96:F96"/>
    <mergeCell ref="D97:F97"/>
    <mergeCell ref="D98:F9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Septiembre 2025'!H107:H107</xm:f>
              <xm:sqref>I107</xm:sqref>
            </x14:sparkline>
            <x14:sparkline>
              <xm:f>'Estadística Septiembre 2025'!H108:H108</xm:f>
              <xm:sqref>I108</xm:sqref>
            </x14:sparkline>
            <x14:sparkline>
              <xm:f>'Estadística Septiembre 2025'!H109:H109</xm:f>
              <xm:sqref>I109</xm:sqref>
            </x14:sparkline>
            <x14:sparkline>
              <xm:f>'Estadística Septiembre 2025'!H110:H110</xm:f>
              <xm:sqref>I110</xm:sqref>
            </x14:sparkline>
            <x14:sparkline>
              <xm:f>'Estadística Septiembre 2025'!H111:H111</xm:f>
              <xm:sqref>I111</xm:sqref>
            </x14:sparkline>
            <x14:sparkline>
              <xm:f>'Estadística Septiembre 2025'!H112:H112</xm:f>
              <xm:sqref>I112</xm:sqref>
            </x14:sparkline>
            <x14:sparkline>
              <xm:f>'Estadística Septiembre 2025'!H113:H113</xm:f>
              <xm:sqref>I113</xm:sqref>
            </x14:sparkline>
            <x14:sparkline>
              <xm:f>'Estadística Septiembre 2025'!H114:H114</xm:f>
              <xm:sqref>I114</xm:sqref>
            </x14:sparkline>
            <x14:sparkline>
              <xm:f>'Estadística Septiembre 2025'!H115:H115</xm:f>
              <xm:sqref>I115</xm:sqref>
            </x14:sparkline>
            <x14:sparkline>
              <xm:f>'Estadística Septiembre 2025'!H116:H116</xm:f>
              <xm:sqref>I116</xm:sqref>
            </x14:sparkline>
            <x14:sparkline>
              <xm:f>'Estadística Septiembre 2025'!H117:H117</xm:f>
              <xm:sqref>I117</xm:sqref>
            </x14:sparkline>
            <x14:sparkline>
              <xm:f>'Estadística Septiembre 2025'!H118:H118</xm:f>
              <xm:sqref>I118</xm:sqref>
            </x14:sparkline>
            <x14:sparkline>
              <xm:f>'Estadística Septiembre 2025'!H119:H119</xm:f>
              <xm:sqref>I119</xm:sqref>
            </x14:sparkline>
            <x14:sparkline>
              <xm:f>'Estadística Septiembre 2025'!H120:H120</xm:f>
              <xm:sqref>I120</xm:sqref>
            </x14:sparkline>
            <x14:sparkline>
              <xm:f>'Estadística Septiembre 2025'!H121:H121</xm:f>
              <xm:sqref>I121</xm:sqref>
            </x14:sparkline>
            <x14:sparkline>
              <xm:f>'Estadística Septiembre 2025'!H122:H122</xm:f>
              <xm:sqref>I122</xm:sqref>
            </x14:sparkline>
            <x14:sparkline>
              <xm:f>'Estadística Septiembre 2025'!H123:H123</xm:f>
              <xm:sqref>I123</xm:sqref>
            </x14:sparkline>
            <x14:sparkline>
              <xm:f>'Estadística Septiembre 2025'!H124:H124</xm:f>
              <xm:sqref>I124</xm:sqref>
            </x14:sparkline>
            <x14:sparkline>
              <xm:f>'Estadística Septiembre 2025'!H125:H125</xm:f>
              <xm:sqref>I125</xm:sqref>
            </x14:sparkline>
            <x14:sparkline>
              <xm:f>'Estadística Septiembre 2025'!H126:H126</xm:f>
              <xm:sqref>I126</xm:sqref>
            </x14:sparkline>
            <x14:sparkline>
              <xm:f>'Estadística Septiembre 2025'!H127:H127</xm:f>
              <xm:sqref>I127</xm:sqref>
            </x14:sparkline>
            <x14:sparkline>
              <xm:f>'Estadística Septiembre 2025'!H128:H128</xm:f>
              <xm:sqref>I128</xm:sqref>
            </x14:sparkline>
            <x14:sparkline>
              <xm:f>'Estadística Septiembre 2025'!H129:H129</xm:f>
              <xm:sqref>I129</xm:sqref>
            </x14:sparkline>
            <x14:sparkline>
              <xm:f>'Estadística Septiembre 2025'!H130:H130</xm:f>
              <xm:sqref>I130</xm:sqref>
            </x14:sparkline>
            <x14:sparkline>
              <xm:f>'Estadística Septiembre 2025'!H131:H131</xm:f>
              <xm:sqref>I131</xm:sqref>
            </x14:sparkline>
            <x14:sparkline>
              <xm:f>'Estadística Septiembre 2025'!H132:H132</xm:f>
              <xm:sqref>I132</xm:sqref>
            </x14:sparkline>
            <x14:sparkline>
              <xm:f>'Estadística Septiembre 2025'!H133:H133</xm:f>
              <xm:sqref>I133</xm:sqref>
            </x14:sparkline>
            <x14:sparkline>
              <xm:f>'Estadística Septiembre 2025'!H134:H134</xm:f>
              <xm:sqref>I134</xm:sqref>
            </x14:sparkline>
            <x14:sparkline>
              <xm:f>'Estadística Septiembre 2025'!H135:H135</xm:f>
              <xm:sqref>I135</xm:sqref>
            </x14:sparkline>
            <x14:sparkline>
              <xm:f>'Estadística Septiembre 2025'!H136:H136</xm:f>
              <xm:sqref>I136</xm:sqref>
            </x14:sparkline>
            <x14:sparkline>
              <xm:f>'Estadística Septiembre 2025'!H137:H137</xm:f>
              <xm:sqref>I137</xm:sqref>
            </x14:sparkline>
            <x14:sparkline>
              <xm:f>'Estadística Septiembre 2025'!H138:H138</xm:f>
              <xm:sqref>I138</xm:sqref>
            </x14:sparkline>
            <x14:sparkline>
              <xm:f>'Estadística Septiembre 2025'!H139:H139</xm:f>
              <xm:sqref>I139</xm:sqref>
            </x14:sparkline>
            <x14:sparkline>
              <xm:f>'Estadística Septiembre 2025'!H140:H140</xm:f>
              <xm:sqref>I140</xm:sqref>
            </x14:sparkline>
            <x14:sparkline>
              <xm:f>'Estadística Septiembre 2025'!H141:H141</xm:f>
              <xm:sqref>I141</xm:sqref>
            </x14:sparkline>
            <x14:sparkline>
              <xm:f>'Estadística Septiembre 2025'!H142:H142</xm:f>
              <xm:sqref>I142</xm:sqref>
            </x14:sparkline>
            <x14:sparkline>
              <xm:f>'Estadística Septiembre 2025'!H143:H143</xm:f>
              <xm:sqref>I143</xm:sqref>
            </x14:sparkline>
            <x14:sparkline>
              <xm:f>'Estadística Septiembre 2025'!H144:H144</xm:f>
              <xm:sqref>I144</xm:sqref>
            </x14:sparkline>
            <x14:sparkline>
              <xm:f>'Estadística Septiembre 2025'!H145:H145</xm:f>
              <xm:sqref>I145</xm:sqref>
            </x14:sparkline>
            <x14:sparkline>
              <xm:f>'Estadística Septiembre 2025'!H146:H146</xm:f>
              <xm:sqref>I146</xm:sqref>
            </x14:sparkline>
            <x14:sparkline>
              <xm:f>'Estadística Septiembre 2025'!H147:H147</xm:f>
              <xm:sqref>I147</xm:sqref>
            </x14:sparkline>
            <x14:sparkline>
              <xm:f>'Estadística Septiembre 2025'!H148:H148</xm:f>
              <xm:sqref>I148</xm:sqref>
            </x14:sparkline>
            <x14:sparkline>
              <xm:f>'Estadística Septiembre 2025'!H149:H149</xm:f>
              <xm:sqref>I149</xm:sqref>
            </x14:sparkline>
            <x14:sparkline>
              <xm:f>'Estadística Septiembre 2025'!H150:H150</xm:f>
              <xm:sqref>I150</xm:sqref>
            </x14:sparkline>
            <x14:sparkline>
              <xm:f>'Estadística Septiembre 2025'!H151:H151</xm:f>
              <xm:sqref>I151</xm:sqref>
            </x14:sparkline>
            <x14:sparkline>
              <xm:f>'Estadística Septiembre 2025'!H152:H152</xm:f>
              <xm:sqref>I152</xm:sqref>
            </x14:sparkline>
            <x14:sparkline>
              <xm:f>'Estadística Septiembre 2025'!H153:H153</xm:f>
              <xm:sqref>I153</xm:sqref>
            </x14:sparkline>
            <x14:sparkline>
              <xm:f>'Estadística Septiembre 2025'!H154:H154</xm:f>
              <xm:sqref>I154</xm:sqref>
            </x14:sparkline>
            <x14:sparkline>
              <xm:f>'Estadística Septiembre 2025'!H155:H155</xm:f>
              <xm:sqref>I155</xm:sqref>
            </x14:sparkline>
            <x14:sparkline>
              <xm:f>'Estadística Septiembre 2025'!H156:H156</xm:f>
              <xm:sqref>I156</xm:sqref>
            </x14:sparkline>
            <x14:sparkline>
              <xm:f>'Estadística Septiembre 2025'!H157:H157</xm:f>
              <xm:sqref>I157</xm:sqref>
            </x14:sparkline>
            <x14:sparkline>
              <xm:f>'Estadística Septiembre 2025'!H158:H158</xm:f>
              <xm:sqref>I158</xm:sqref>
            </x14:sparkline>
            <x14:sparkline>
              <xm:f>'Estadística Septiembre 2025'!H159:H159</xm:f>
              <xm:sqref>I159</xm:sqref>
            </x14:sparkline>
            <x14:sparkline>
              <xm:f>'Estadística Septiembre 2025'!H160:H160</xm:f>
              <xm:sqref>I160</xm:sqref>
            </x14:sparkline>
            <x14:sparkline>
              <xm:f>'Estadística Septiembre 2025'!H161:H161</xm:f>
              <xm:sqref>I161</xm:sqref>
            </x14:sparkline>
            <x14:sparkline>
              <xm:f>'Estadística Septiembre 2025'!H162:H162</xm:f>
              <xm:sqref>I162</xm:sqref>
            </x14:sparkline>
            <x14:sparkline>
              <xm:f>'Estadística Septiembre 2025'!H163:H163</xm:f>
              <xm:sqref>I163</xm:sqref>
            </x14:sparkline>
            <x14:sparkline>
              <xm:f>'Estadística Septiembre 2025'!H164:H164</xm:f>
              <xm:sqref>I164</xm:sqref>
            </x14:sparkline>
            <x14:sparkline>
              <xm:f>'Estadística Septiembre 2025'!H165:H165</xm:f>
              <xm:sqref>I165</xm:sqref>
            </x14:sparkline>
            <x14:sparkline>
              <xm:f>'Estadística Septiembre 2025'!H166:H166</xm:f>
              <xm:sqref>I166</xm:sqref>
            </x14:sparkline>
            <x14:sparkline>
              <xm:f>'Estadística Septiembre 2025'!H167:H167</xm:f>
              <xm:sqref>I167</xm:sqref>
            </x14:sparkline>
            <x14:sparkline>
              <xm:f>'Estadística Septiembre 2025'!H168:H168</xm:f>
              <xm:sqref>I168</xm:sqref>
            </x14:sparkline>
            <x14:sparkline>
              <xm:f>'Estadística Septiembre 2025'!H169:H169</xm:f>
              <xm:sqref>I169</xm:sqref>
            </x14:sparkline>
            <x14:sparkline>
              <xm:f>'Estadística Septiembre 2025'!H170:H170</xm:f>
              <xm:sqref>I170</xm:sqref>
            </x14:sparkline>
            <x14:sparkline>
              <xm:f>'Estadística Septiembre 2025'!H171:H171</xm:f>
              <xm:sqref>I171</xm:sqref>
            </x14:sparkline>
            <x14:sparkline>
              <xm:f>'Estadística Septiembre 2025'!H172:H172</xm:f>
              <xm:sqref>I172</xm:sqref>
            </x14:sparkline>
            <x14:sparkline>
              <xm:f>'Estadística Septiembre 2025'!H173:H173</xm:f>
              <xm:sqref>I173</xm:sqref>
            </x14:sparkline>
            <x14:sparkline>
              <xm:f>'Estadística Septiembre 2025'!H174:H174</xm:f>
              <xm:sqref>I174</xm:sqref>
            </x14:sparkline>
            <x14:sparkline>
              <xm:f>'Estadística Septiembre 2025'!H175:H175</xm:f>
              <xm:sqref>I175</xm:sqref>
            </x14:sparkline>
            <x14:sparkline>
              <xm:f>'Estadística Septiembre 2025'!H176:H176</xm:f>
              <xm:sqref>I176</xm:sqref>
            </x14:sparkline>
            <x14:sparkline>
              <xm:f>'Estadística Septiembre 2025'!H177:H177</xm:f>
              <xm:sqref>I177</xm:sqref>
            </x14:sparkline>
            <x14:sparkline>
              <xm:f>'Estadística Septiembre 2025'!H178:H178</xm:f>
              <xm:sqref>I178</xm:sqref>
            </x14:sparkline>
            <x14:sparkline>
              <xm:f>'Estadística Septiembre 2025'!H179:H179</xm:f>
              <xm:sqref>I179</xm:sqref>
            </x14:sparkline>
            <x14:sparkline>
              <xm:f>'Estadística Septiembre 2025'!H180:H180</xm:f>
              <xm:sqref>I180</xm:sqref>
            </x14:sparkline>
            <x14:sparkline>
              <xm:f>'Estadística Septiembre 2025'!H181:H181</xm:f>
              <xm:sqref>I181</xm:sqref>
            </x14:sparkline>
            <x14:sparkline>
              <xm:f>'Estadística Septiembre 2025'!H182:H182</xm:f>
              <xm:sqref>I182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2025-10-14T20:08:57Z</dcterms:modified>
</cp:coreProperties>
</file>