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anidad Animal\"/>
    </mc:Choice>
  </mc:AlternateContent>
  <xr:revisionPtr revIDLastSave="0" documentId="13_ncr:1_{A2AE8540-36EC-4DE2-8F6C-6ECB1D812EE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_FilterDatabase" localSheetId="0" hidden="1">'Estadística Asistencia'!$A$5:$R$22</definedName>
  </definedNames>
  <calcPr calcId="191029"/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N22" i="2"/>
  <c r="C22" i="2" l="1"/>
  <c r="O21" i="2" l="1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P6" i="2" s="1"/>
  <c r="P14" i="2" l="1"/>
  <c r="P7" i="2"/>
  <c r="P17" i="2"/>
  <c r="P20" i="2"/>
  <c r="P8" i="2"/>
  <c r="P18" i="2"/>
  <c r="P21" i="2"/>
  <c r="P15" i="2"/>
  <c r="P9" i="2"/>
  <c r="P12" i="2"/>
  <c r="P10" i="2"/>
  <c r="P13" i="2"/>
  <c r="P16" i="2"/>
  <c r="P11" i="2"/>
  <c r="P19" i="2"/>
</calcChain>
</file>

<file path=xl/sharedStrings.xml><?xml version="1.0" encoding="utf-8"?>
<sst xmlns="http://schemas.openxmlformats.org/spreadsheetml/2006/main" count="62" uniqueCount="42">
  <si>
    <t>AYUNTAMIENTO DE ZAPOPAN, JALISCO</t>
  </si>
  <si>
    <t>Cargo o de carácter ciudadano</t>
  </si>
  <si>
    <t>Octubre</t>
  </si>
  <si>
    <t>Noviembre</t>
  </si>
  <si>
    <t>Diciembre</t>
  </si>
  <si>
    <t>Total de asistencias</t>
  </si>
  <si>
    <t>Presidente del CMSA</t>
  </si>
  <si>
    <t>Mario Alberto Rodríguez Carrillo</t>
  </si>
  <si>
    <t>Vocal</t>
  </si>
  <si>
    <t>José Hiram Torres Salcedo</t>
  </si>
  <si>
    <t>Martin de la Rosa Campos</t>
  </si>
  <si>
    <t>Secretario Técnico del Consejo</t>
  </si>
  <si>
    <t>José Arias Rubio</t>
  </si>
  <si>
    <t>Norma Lizzet González González</t>
  </si>
  <si>
    <t>Amanda Yamile Lotfe Galán</t>
  </si>
  <si>
    <t>Carlos Flores Chapa de Ita</t>
  </si>
  <si>
    <t>José Luis Munguía Mora</t>
  </si>
  <si>
    <t>Héctor Gilberto Mendoza Reyes</t>
  </si>
  <si>
    <t>María Guadalupe Lamas Cordero</t>
  </si>
  <si>
    <t>Luis David González González</t>
  </si>
  <si>
    <t>Total</t>
  </si>
  <si>
    <t>Carlos Alberto Bautista López/
Héctor Hernández Pérez</t>
  </si>
  <si>
    <t>Fernando Guzmán González/ 
Marcela Rubí Meza Fonseca</t>
  </si>
  <si>
    <t>Andrés  Canales Leaño/
Alberto Ruíz Fernández</t>
  </si>
  <si>
    <t>Jorge Galindo García/ 
David Ávila Figueroa</t>
  </si>
  <si>
    <t>Juan José Frangie Saade/
Salvador Villaseñor Aldama</t>
  </si>
  <si>
    <t>Porcentaje de asistencia por Consejero</t>
  </si>
  <si>
    <t xml:space="preserve">NOMBRE DE LOS INTEGRANTES DEL CONSEJO </t>
  </si>
  <si>
    <t>Consejo Municipal de Sanidad Animal (CMSA)</t>
  </si>
  <si>
    <t>Se informa que durante el mes el Consejo no sesionó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</si>
  <si>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</si>
  <si>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</si>
  <si>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</si>
  <si>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</si>
  <si>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</si>
  <si>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</si>
  <si>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</si>
  <si>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</si>
  <si>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</si>
  <si>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</si>
  <si>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Estadística de Asistencia 2025</t>
  </si>
  <si>
    <t>Se Informa que durante el mes el Consejo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</si>
</sst>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8.5"/>
      <color theme="1"/>
      <name val="Century Gothic"/>
      <family val="2"/>
    </font>
    <font>
      <sz val="8.5"/>
      <color theme="1"/>
      <name val="Calibri"/>
      <family val="2"/>
      <scheme val="minor"/>
    </font>
    <font>
      <b/>
      <sz val="8.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" fillId="0" borderId="0"/>
  </cellStyleXfs>
  <cellXfs count="36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0" fillId="3" borderId="9" xfId="0" applyFill="1" applyBorder="1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1" fillId="0" borderId="0" xfId="0" applyFont="1"/>
    <xf numFmtId="0" fontId="10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" fontId="5" fillId="3" borderId="9" xfId="0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 applyProtection="1">
      <alignment horizontal="center" vertical="top" wrapText="1"/>
    </xf>
    <xf numFmtId="0" fontId="0" fillId="0" borderId="9" xfId="0" applyFill="1" applyBorder="1" applyAlignment="1"/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7" fillId="0" borderId="9" xfId="2" applyFont="1" applyFill="1" applyBorder="1" applyAlignment="1" applyProtection="1">
      <alignment horizontal="center" vertical="top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1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Consejo Municipal de Sanidad</a:t>
            </a:r>
            <a:r>
              <a:rPr lang="es-MX" baseline="0"/>
              <a:t> Animal</a:t>
            </a:r>
            <a:endParaRPr lang="es-MX"/>
          </a:p>
        </c:rich>
      </c:tx>
      <c:layout>
        <c:manualLayout>
          <c:xMode val="edge"/>
          <c:yMode val="edge"/>
          <c:x val="0.52800739713361078"/>
          <c:y val="2.51911795167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1-49C6-9781-262C31E050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1-49C6-9781-262C31E050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F1-49C6-9781-262C31E050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1-49C6-9781-262C31E050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1-49C6-9781-262C31E0501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F1-49C6-9781-262C31E050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F1-49C6-9781-262C31E050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1-49C6-9781-262C31E0501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F1-49C6-9781-262C31E0501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F1-49C6-9781-262C31E0501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F1-49C6-9781-262C31E05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Asistencia'!$C$22:$N$22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F1-49C6-9781-262C31E050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4214648"/>
        <c:axId val="184216216"/>
        <c:axId val="0"/>
      </c:bar3DChart>
      <c:catAx>
        <c:axId val="184214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6216"/>
        <c:crosses val="autoZero"/>
        <c:auto val="1"/>
        <c:lblAlgn val="ctr"/>
        <c:lblOffset val="100"/>
        <c:noMultiLvlLbl val="0"/>
      </c:catAx>
      <c:valAx>
        <c:axId val="184216216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46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Consejo Municipal de Sanidad Animal</a:t>
            </a:r>
          </a:p>
        </c:rich>
      </c:tx>
      <c:layout>
        <c:manualLayout>
          <c:xMode val="edge"/>
          <c:yMode val="edge"/>
          <c:x val="0.71760973201384315"/>
          <c:y val="8.3541242737917246E-3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'Estadística Asistencia'!$A$6:$A$21</c:f>
              <c:strCache>
                <c:ptCount val="16"/>
                <c:pt idx="0">
                  <c:v>Juan José Frangie Saade/
Salvador Villaseñor Aldama</c:v>
                </c:pt>
                <c:pt idx="1">
                  <c:v>Mario Alberto Rodríguez Carrillo</c:v>
                </c:pt>
                <c:pt idx="2">
                  <c:v>José Hiram Torres Salcedo</c:v>
                </c:pt>
                <c:pt idx="3">
                  <c:v>Martin de la Rosa Campos</c:v>
                </c:pt>
                <c:pt idx="4">
                  <c:v>José Arias Rubio</c:v>
                </c:pt>
                <c:pt idx="5">
                  <c:v>Norma Lizzet González González</c:v>
                </c:pt>
                <c:pt idx="6">
                  <c:v>Amanda Yamile Lotfe Galán</c:v>
                </c:pt>
                <c:pt idx="7">
                  <c:v>Carlos Alberto Bautista López/
Héctor Hernández Pérez</c:v>
                </c:pt>
                <c:pt idx="8">
                  <c:v>Carlos Flores Chapa de Ita</c:v>
                </c:pt>
                <c:pt idx="9">
                  <c:v>José Luis Munguía Mora</c:v>
                </c:pt>
                <c:pt idx="10">
                  <c:v>Héctor Gilberto Mendoza Reyes</c:v>
                </c:pt>
                <c:pt idx="11">
                  <c:v>Fernando Guzmán González/ 
Marcela Rubí Meza Fonseca</c:v>
                </c:pt>
                <c:pt idx="12">
                  <c:v>María Guadalupe Lamas Cordero</c:v>
                </c:pt>
                <c:pt idx="13">
                  <c:v>Andrés  Canales Leaño/
Alberto Ruíz Fernández</c:v>
                </c:pt>
                <c:pt idx="14">
                  <c:v>Jorge Galindo García/ 
David Ávila Figueroa</c:v>
                </c:pt>
                <c:pt idx="15">
                  <c:v>Luis David González González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C-46F6-B90C-14EC273D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16608"/>
        <c:axId val="184217000"/>
      </c:barChart>
      <c:catAx>
        <c:axId val="18421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4217000"/>
        <c:crosses val="autoZero"/>
        <c:auto val="1"/>
        <c:lblAlgn val="ctr"/>
        <c:lblOffset val="100"/>
        <c:noMultiLvlLbl val="0"/>
      </c:catAx>
      <c:valAx>
        <c:axId val="184217000"/>
        <c:scaling>
          <c:orientation val="minMax"/>
          <c:max val="6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4216608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23</xdr:row>
      <xdr:rowOff>47625</xdr:rowOff>
    </xdr:from>
    <xdr:to>
      <xdr:col>6</xdr:col>
      <xdr:colOff>1038225</xdr:colOff>
      <xdr:row>43</xdr:row>
      <xdr:rowOff>40822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1028700</xdr:colOff>
      <xdr:row>23</xdr:row>
      <xdr:rowOff>12247</xdr:rowOff>
    </xdr:from>
    <xdr:to>
      <xdr:col>15</xdr:col>
      <xdr:colOff>361950</xdr:colOff>
      <xdr:row>43</xdr:row>
      <xdr:rowOff>72119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638175</xdr:colOff>
      <xdr:row>0</xdr:row>
      <xdr:rowOff>9525</xdr:rowOff>
    </xdr:from>
    <xdr:to>
      <xdr:col>0</xdr:col>
      <xdr:colOff>1428750</xdr:colOff>
      <xdr:row>2</xdr:row>
      <xdr:rowOff>275574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92982-0254-47FB-A476-7A0AC14B3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638175" y="9525"/>
          <a:ext cx="790575" cy="894699"/>
        </a:xfrm>
        <a:prstGeom prst="rect">
          <a:avLst/>
        </a:prstGeom>
      </xdr:spPr>
    </xdr:pic>
    <xdr:clientData/>
  </xdr:twoCellAnchor>
  <xdr:twoCellAnchor editAs="oneCell">
    <xdr:from>
      <xdr:col>14</xdr:col>
      <xdr:colOff>914400</xdr:colOff>
      <xdr:row>0</xdr:row>
      <xdr:rowOff>28575</xdr:rowOff>
    </xdr:from>
    <xdr:to>
      <xdr:col>15</xdr:col>
      <xdr:colOff>390525</xdr:colOff>
      <xdr:row>2</xdr:row>
      <xdr:rowOff>294624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C25721-EAFA-4A0B-B065-B79A0342D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16916400" y="28575"/>
          <a:ext cx="790575" cy="89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Consejo_Sanidad_Animal_Agosto_2025.pdf" TargetMode="External"/><Relationship Id="rId3" Type="http://schemas.openxmlformats.org/officeDocument/2006/relationships/hyperlink" Target="https://www.zapopan.gob.mx/wp-content/uploads/2025/04/Consejo_Sanidad_Animal_Marzo_2025.pdf" TargetMode="External"/><Relationship Id="rId7" Type="http://schemas.openxmlformats.org/officeDocument/2006/relationships/hyperlink" Target="https://www.zapopan.gob.mx/wp-content/uploads/2025/08/Consejo_Sanidad_Animal_Julio_2025.pdf" TargetMode="External"/><Relationship Id="rId2" Type="http://schemas.openxmlformats.org/officeDocument/2006/relationships/hyperlink" Target="https://www.zapopan.gob.mx/wp-content/uploads/2025/03/Consejo_Sanidad_Animal_Febrero_2025.pdf" TargetMode="External"/><Relationship Id="rId1" Type="http://schemas.openxmlformats.org/officeDocument/2006/relationships/hyperlink" Target="https://www.zapopan.gob.mx/wp-content/uploads/2025/02/Consejo_Sanidad_Animal_Enero_2025.pdf" TargetMode="External"/><Relationship Id="rId6" Type="http://schemas.openxmlformats.org/officeDocument/2006/relationships/hyperlink" Target="https://www.zapopan.gob.mx/wp-content/uploads/2025/07/Consejo_Sanidad_Animal_Jun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6/Consejo_Sanidad_Animal_May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5/Consejo_Sanidad_Animal_Abril_2025.pdf" TargetMode="External"/><Relationship Id="rId9" Type="http://schemas.openxmlformats.org/officeDocument/2006/relationships/hyperlink" Target="https://www.zapopan.gob.mx/wp-content/uploads/2025/10/Consejo_Sanidad_Animal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5" customWidth="1"/>
    <col min="2" max="2" width="20.7109375" style="6" customWidth="1"/>
    <col min="3" max="14" width="15.7109375" style="6" customWidth="1"/>
    <col min="15" max="16" width="19.7109375" style="6" customWidth="1"/>
    <col min="17" max="18" width="10.7109375" style="6" customWidth="1"/>
    <col min="19" max="16384" width="11.42578125" style="6"/>
  </cols>
  <sheetData>
    <row r="1" spans="1:35" customFormat="1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customFormat="1" ht="24.95" customHeight="1" x14ac:dyDescent="0.25">
      <c r="A2" s="28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customFormat="1" ht="24.95" customHeight="1" x14ac:dyDescent="0.25">
      <c r="A3" s="25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s="13" customFormat="1" ht="30" customHeight="1" x14ac:dyDescent="0.2">
      <c r="A4" s="34" t="s">
        <v>27</v>
      </c>
      <c r="B4" s="34" t="s">
        <v>1</v>
      </c>
      <c r="C4" s="31" t="s">
        <v>30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s="13" customFormat="1" ht="30" customHeight="1" x14ac:dyDescent="0.2">
      <c r="A5" s="35"/>
      <c r="B5" s="35"/>
      <c r="C5" s="14" t="s">
        <v>31</v>
      </c>
      <c r="D5" s="14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14" t="s">
        <v>37</v>
      </c>
      <c r="J5" s="14" t="s">
        <v>38</v>
      </c>
      <c r="K5" s="14" t="s">
        <v>39</v>
      </c>
      <c r="L5" s="14" t="s">
        <v>2</v>
      </c>
      <c r="M5" s="14" t="s">
        <v>3</v>
      </c>
      <c r="N5" s="14" t="s">
        <v>4</v>
      </c>
      <c r="O5" s="15" t="s">
        <v>5</v>
      </c>
      <c r="P5" s="15" t="s">
        <v>26</v>
      </c>
      <c r="Q5" s="16"/>
      <c r="R5" s="16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s="11" customFormat="1" ht="30" customHeight="1" x14ac:dyDescent="0.25">
      <c r="A6" s="7" t="s">
        <v>25</v>
      </c>
      <c r="B6" s="1" t="s">
        <v>6</v>
      </c>
      <c r="C6" s="33" t="s">
        <v>29</v>
      </c>
      <c r="D6" s="33" t="s">
        <v>41</v>
      </c>
      <c r="E6" s="33" t="s">
        <v>29</v>
      </c>
      <c r="F6" s="33" t="s">
        <v>29</v>
      </c>
      <c r="G6" s="33" t="s">
        <v>29</v>
      </c>
      <c r="H6" s="33" t="s">
        <v>29</v>
      </c>
      <c r="I6" s="33" t="s">
        <v>29</v>
      </c>
      <c r="J6" s="33" t="s">
        <v>29</v>
      </c>
      <c r="K6" s="33" t="s">
        <v>29</v>
      </c>
      <c r="L6" s="19"/>
      <c r="M6" s="18"/>
      <c r="N6" s="19"/>
      <c r="O6" s="4">
        <f t="shared" ref="O6:O21" si="0">SUM(L6:N6)</f>
        <v>0</v>
      </c>
      <c r="P6" s="2" t="e">
        <f>(O6*100)/$O$6</f>
        <v>#DIV/0!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1" customFormat="1" ht="30" customHeight="1" x14ac:dyDescent="0.25">
      <c r="A7" s="8" t="s">
        <v>7</v>
      </c>
      <c r="B7" s="1" t="s">
        <v>8</v>
      </c>
      <c r="C7" s="33"/>
      <c r="D7" s="33"/>
      <c r="E7" s="33"/>
      <c r="F7" s="33"/>
      <c r="G7" s="33"/>
      <c r="H7" s="33"/>
      <c r="I7" s="33"/>
      <c r="J7" s="33"/>
      <c r="K7" s="33"/>
      <c r="L7" s="19"/>
      <c r="M7" s="18"/>
      <c r="N7" s="19"/>
      <c r="O7" s="4">
        <f t="shared" si="0"/>
        <v>0</v>
      </c>
      <c r="P7" s="2" t="e">
        <f t="shared" ref="P7:P21" si="1">(O7*100)/$O$6</f>
        <v>#DIV/0!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1" customFormat="1" ht="30" customHeight="1" x14ac:dyDescent="0.25">
      <c r="A8" s="8" t="s">
        <v>9</v>
      </c>
      <c r="B8" s="3" t="s">
        <v>8</v>
      </c>
      <c r="C8" s="33"/>
      <c r="D8" s="33"/>
      <c r="E8" s="33"/>
      <c r="F8" s="33"/>
      <c r="G8" s="33"/>
      <c r="H8" s="33"/>
      <c r="I8" s="33"/>
      <c r="J8" s="33"/>
      <c r="K8" s="33"/>
      <c r="L8" s="19"/>
      <c r="M8" s="18"/>
      <c r="N8" s="19"/>
      <c r="O8" s="4">
        <f t="shared" si="0"/>
        <v>0</v>
      </c>
      <c r="P8" s="2" t="e">
        <f t="shared" si="1"/>
        <v>#DIV/0!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11" customFormat="1" ht="30" customHeight="1" x14ac:dyDescent="0.25">
      <c r="A9" s="8" t="s">
        <v>10</v>
      </c>
      <c r="B9" s="3" t="s">
        <v>11</v>
      </c>
      <c r="C9" s="33"/>
      <c r="D9" s="33"/>
      <c r="E9" s="33"/>
      <c r="F9" s="33"/>
      <c r="G9" s="33"/>
      <c r="H9" s="33"/>
      <c r="I9" s="33"/>
      <c r="J9" s="33"/>
      <c r="K9" s="33"/>
      <c r="L9" s="19"/>
      <c r="M9" s="18"/>
      <c r="N9" s="19"/>
      <c r="O9" s="4">
        <f t="shared" si="0"/>
        <v>0</v>
      </c>
      <c r="P9" s="2" t="e">
        <f t="shared" si="1"/>
        <v>#DIV/0!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11" customFormat="1" ht="30" customHeight="1" x14ac:dyDescent="0.25">
      <c r="A10" s="8" t="s">
        <v>12</v>
      </c>
      <c r="B10" s="3" t="s">
        <v>8</v>
      </c>
      <c r="C10" s="33"/>
      <c r="D10" s="33"/>
      <c r="E10" s="33"/>
      <c r="F10" s="33"/>
      <c r="G10" s="33"/>
      <c r="H10" s="33"/>
      <c r="I10" s="33"/>
      <c r="J10" s="33"/>
      <c r="K10" s="33"/>
      <c r="L10" s="19"/>
      <c r="M10" s="18"/>
      <c r="N10" s="19"/>
      <c r="O10" s="4">
        <f t="shared" si="0"/>
        <v>0</v>
      </c>
      <c r="P10" s="2" t="e">
        <f t="shared" si="1"/>
        <v>#DIV/0!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11" customFormat="1" ht="30" customHeight="1" x14ac:dyDescent="0.25">
      <c r="A11" s="8" t="s">
        <v>13</v>
      </c>
      <c r="B11" s="3" t="s">
        <v>8</v>
      </c>
      <c r="C11" s="33"/>
      <c r="D11" s="33"/>
      <c r="E11" s="33"/>
      <c r="F11" s="33"/>
      <c r="G11" s="33"/>
      <c r="H11" s="33"/>
      <c r="I11" s="33"/>
      <c r="J11" s="33"/>
      <c r="K11" s="33"/>
      <c r="L11" s="19"/>
      <c r="M11" s="18"/>
      <c r="N11" s="19"/>
      <c r="O11" s="4">
        <f t="shared" si="0"/>
        <v>0</v>
      </c>
      <c r="P11" s="2" t="e">
        <f t="shared" si="1"/>
        <v>#DIV/0!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11" customFormat="1" ht="30" customHeight="1" x14ac:dyDescent="0.25">
      <c r="A12" s="8" t="s">
        <v>14</v>
      </c>
      <c r="B12" s="3" t="s">
        <v>8</v>
      </c>
      <c r="C12" s="33"/>
      <c r="D12" s="33"/>
      <c r="E12" s="33"/>
      <c r="F12" s="33"/>
      <c r="G12" s="33"/>
      <c r="H12" s="33"/>
      <c r="I12" s="33"/>
      <c r="J12" s="33"/>
      <c r="K12" s="33"/>
      <c r="L12" s="19"/>
      <c r="M12" s="18"/>
      <c r="N12" s="19"/>
      <c r="O12" s="4">
        <f t="shared" si="0"/>
        <v>0</v>
      </c>
      <c r="P12" s="2" t="e">
        <f t="shared" si="1"/>
        <v>#DIV/0!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11" customFormat="1" ht="30" customHeight="1" x14ac:dyDescent="0.25">
      <c r="A13" s="7" t="s">
        <v>21</v>
      </c>
      <c r="B13" s="3" t="s">
        <v>8</v>
      </c>
      <c r="C13" s="33"/>
      <c r="D13" s="33"/>
      <c r="E13" s="33"/>
      <c r="F13" s="33"/>
      <c r="G13" s="33"/>
      <c r="H13" s="33"/>
      <c r="I13" s="33"/>
      <c r="J13" s="33"/>
      <c r="K13" s="33"/>
      <c r="L13" s="19"/>
      <c r="M13" s="18"/>
      <c r="N13" s="19"/>
      <c r="O13" s="4">
        <f t="shared" si="0"/>
        <v>0</v>
      </c>
      <c r="P13" s="2" t="e">
        <f t="shared" si="1"/>
        <v>#DIV/0!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1" customFormat="1" ht="30" customHeight="1" x14ac:dyDescent="0.25">
      <c r="A14" s="8" t="s">
        <v>15</v>
      </c>
      <c r="B14" s="4" t="s">
        <v>8</v>
      </c>
      <c r="C14" s="33"/>
      <c r="D14" s="33"/>
      <c r="E14" s="33"/>
      <c r="F14" s="33"/>
      <c r="G14" s="33"/>
      <c r="H14" s="33"/>
      <c r="I14" s="33"/>
      <c r="J14" s="33"/>
      <c r="K14" s="33"/>
      <c r="L14" s="19"/>
      <c r="M14" s="18"/>
      <c r="N14" s="19"/>
      <c r="O14" s="4">
        <f t="shared" si="0"/>
        <v>0</v>
      </c>
      <c r="P14" s="2" t="e">
        <f t="shared" si="1"/>
        <v>#DIV/0!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s="11" customFormat="1" ht="30" customHeight="1" x14ac:dyDescent="0.25">
      <c r="A15" s="8" t="s">
        <v>16</v>
      </c>
      <c r="B15" s="4" t="s">
        <v>8</v>
      </c>
      <c r="C15" s="33"/>
      <c r="D15" s="33"/>
      <c r="E15" s="33"/>
      <c r="F15" s="33"/>
      <c r="G15" s="33"/>
      <c r="H15" s="33"/>
      <c r="I15" s="33"/>
      <c r="J15" s="33"/>
      <c r="K15" s="33"/>
      <c r="L15" s="19"/>
      <c r="M15" s="18"/>
      <c r="N15" s="19"/>
      <c r="O15" s="4">
        <f t="shared" si="0"/>
        <v>0</v>
      </c>
      <c r="P15" s="2" t="e">
        <f t="shared" si="1"/>
        <v>#DIV/0!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11" customFormat="1" ht="30" customHeight="1" x14ac:dyDescent="0.25">
      <c r="A16" s="8" t="s">
        <v>17</v>
      </c>
      <c r="B16" s="4" t="s">
        <v>8</v>
      </c>
      <c r="C16" s="33"/>
      <c r="D16" s="33"/>
      <c r="E16" s="33"/>
      <c r="F16" s="33"/>
      <c r="G16" s="33"/>
      <c r="H16" s="33"/>
      <c r="I16" s="33"/>
      <c r="J16" s="33"/>
      <c r="K16" s="33"/>
      <c r="L16" s="19"/>
      <c r="M16" s="18"/>
      <c r="N16" s="19"/>
      <c r="O16" s="4">
        <f t="shared" si="0"/>
        <v>0</v>
      </c>
      <c r="P16" s="2" t="e">
        <f t="shared" si="1"/>
        <v>#DIV/0!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s="11" customFormat="1" ht="30" customHeight="1" x14ac:dyDescent="0.25">
      <c r="A17" s="7" t="s">
        <v>22</v>
      </c>
      <c r="B17" s="4" t="s">
        <v>8</v>
      </c>
      <c r="C17" s="33"/>
      <c r="D17" s="33"/>
      <c r="E17" s="33"/>
      <c r="F17" s="33"/>
      <c r="G17" s="33"/>
      <c r="H17" s="33"/>
      <c r="I17" s="33"/>
      <c r="J17" s="33"/>
      <c r="K17" s="33"/>
      <c r="L17" s="19"/>
      <c r="M17" s="18"/>
      <c r="N17" s="19"/>
      <c r="O17" s="4">
        <f t="shared" si="0"/>
        <v>0</v>
      </c>
      <c r="P17" s="2" t="e">
        <f t="shared" si="1"/>
        <v>#DIV/0!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s="11" customFormat="1" ht="30" customHeight="1" x14ac:dyDescent="0.25">
      <c r="A18" s="8" t="s">
        <v>18</v>
      </c>
      <c r="B18" s="4" t="s">
        <v>8</v>
      </c>
      <c r="C18" s="33"/>
      <c r="D18" s="33"/>
      <c r="E18" s="33"/>
      <c r="F18" s="33"/>
      <c r="G18" s="33"/>
      <c r="H18" s="33"/>
      <c r="I18" s="33"/>
      <c r="J18" s="33"/>
      <c r="K18" s="33"/>
      <c r="L18" s="19"/>
      <c r="M18" s="18"/>
      <c r="N18" s="19"/>
      <c r="O18" s="4">
        <f t="shared" si="0"/>
        <v>0</v>
      </c>
      <c r="P18" s="2" t="e">
        <f t="shared" si="1"/>
        <v>#DIV/0!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0" customHeight="1" x14ac:dyDescent="0.25">
      <c r="A19" s="7" t="s">
        <v>23</v>
      </c>
      <c r="B19" s="4" t="s">
        <v>8</v>
      </c>
      <c r="C19" s="33"/>
      <c r="D19" s="33"/>
      <c r="E19" s="33"/>
      <c r="F19" s="33"/>
      <c r="G19" s="33"/>
      <c r="H19" s="33"/>
      <c r="I19" s="33"/>
      <c r="J19" s="33"/>
      <c r="K19" s="33"/>
      <c r="L19" s="19"/>
      <c r="M19" s="18"/>
      <c r="N19" s="19"/>
      <c r="O19" s="4">
        <f t="shared" si="0"/>
        <v>0</v>
      </c>
      <c r="P19" s="2" t="e">
        <f t="shared" si="1"/>
        <v>#DIV/0!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1" customFormat="1" ht="30" customHeight="1" x14ac:dyDescent="0.25">
      <c r="A20" s="7" t="s">
        <v>24</v>
      </c>
      <c r="B20" s="4" t="s">
        <v>8</v>
      </c>
      <c r="C20" s="33"/>
      <c r="D20" s="33"/>
      <c r="E20" s="33"/>
      <c r="F20" s="33"/>
      <c r="G20" s="33"/>
      <c r="H20" s="33"/>
      <c r="I20" s="33"/>
      <c r="J20" s="33"/>
      <c r="K20" s="33"/>
      <c r="L20" s="19"/>
      <c r="M20" s="18"/>
      <c r="N20" s="19"/>
      <c r="O20" s="4">
        <f t="shared" si="0"/>
        <v>0</v>
      </c>
      <c r="P20" s="2" t="e">
        <f t="shared" si="1"/>
        <v>#DIV/0!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11" customFormat="1" ht="30" customHeight="1" x14ac:dyDescent="0.25">
      <c r="A21" s="8" t="s">
        <v>19</v>
      </c>
      <c r="B21" s="4" t="s">
        <v>8</v>
      </c>
      <c r="C21" s="33"/>
      <c r="D21" s="33"/>
      <c r="E21" s="33"/>
      <c r="F21" s="33"/>
      <c r="G21" s="33"/>
      <c r="H21" s="33"/>
      <c r="I21" s="33"/>
      <c r="J21" s="33"/>
      <c r="K21" s="33"/>
      <c r="L21" s="19"/>
      <c r="M21" s="18"/>
      <c r="N21" s="19"/>
      <c r="O21" s="4">
        <f t="shared" si="0"/>
        <v>0</v>
      </c>
      <c r="P21" s="2" t="e">
        <f t="shared" si="1"/>
        <v>#DIV/0!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customFormat="1" ht="30" customHeight="1" x14ac:dyDescent="0.25">
      <c r="A22" s="20" t="s">
        <v>20</v>
      </c>
      <c r="B22" s="21"/>
      <c r="C22" s="17">
        <f t="shared" ref="C22:N22" si="2">SUM(C6:C21)/16*100</f>
        <v>0</v>
      </c>
      <c r="D22" s="17">
        <f t="shared" si="2"/>
        <v>0</v>
      </c>
      <c r="E22" s="17">
        <f t="shared" si="2"/>
        <v>0</v>
      </c>
      <c r="F22" s="17">
        <f t="shared" si="2"/>
        <v>0</v>
      </c>
      <c r="G22" s="17">
        <f t="shared" si="2"/>
        <v>0</v>
      </c>
      <c r="H22" s="17">
        <f t="shared" si="2"/>
        <v>0</v>
      </c>
      <c r="I22" s="17">
        <f t="shared" si="2"/>
        <v>0</v>
      </c>
      <c r="J22" s="17">
        <f t="shared" si="2"/>
        <v>0</v>
      </c>
      <c r="K22" s="17">
        <f t="shared" si="2"/>
        <v>0</v>
      </c>
      <c r="L22" s="17">
        <f t="shared" si="2"/>
        <v>0</v>
      </c>
      <c r="M22" s="17">
        <f t="shared" si="2"/>
        <v>0</v>
      </c>
      <c r="N22" s="17">
        <f t="shared" si="2"/>
        <v>0</v>
      </c>
      <c r="O22" s="9"/>
      <c r="P22" s="9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customForma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customForma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customFormat="1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customForma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customForma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customForma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customFormat="1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customForma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customFormat="1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customFormat="1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customFormat="1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customFormat="1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customFormat="1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customFormat="1" x14ac:dyDescent="0.2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customFormat="1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customFormat="1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customFormat="1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customFormat="1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customFormat="1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 customFormat="1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customFormat="1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customFormat="1" x14ac:dyDescent="0.2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customFormat="1" x14ac:dyDescent="0.2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</sheetData>
  <mergeCells count="16">
    <mergeCell ref="A22:B22"/>
    <mergeCell ref="A1:P1"/>
    <mergeCell ref="A3:P3"/>
    <mergeCell ref="A2:P2"/>
    <mergeCell ref="C4:P4"/>
    <mergeCell ref="C6:C21"/>
    <mergeCell ref="A4:A5"/>
    <mergeCell ref="B4:B5"/>
    <mergeCell ref="D6:D21"/>
    <mergeCell ref="E6:E21"/>
    <mergeCell ref="F6:F21"/>
    <mergeCell ref="G6:G21"/>
    <mergeCell ref="H6:H21"/>
    <mergeCell ref="I6:I21"/>
    <mergeCell ref="J6:J21"/>
    <mergeCell ref="K6:K21"/>
  </mergeCells>
  <hyperlinks>
    <hyperlink ref="C6:C21" r:id="rId1" display="Se informa que durante el mes el Consejo no sesionó" xr:uid="{B8113D96-35FD-44FD-BC4A-37E1BBE7694B}"/>
    <hyperlink ref="D6:D21" r:id="rId2" display="Se Informa que durante el mes el Consejo no sesionó" xr:uid="{B889279F-A402-4E2A-922E-9B975660CAD6}"/>
    <hyperlink ref="E6:E21" r:id="rId3" display="Se informa que durante el mes el Consejo no sesionó" xr:uid="{0A6066D6-09A1-4155-A8A1-A0DFE23B37B6}"/>
    <hyperlink ref="F6:F21" r:id="rId4" display="Se informa que durante el mes el Consejo no sesionó" xr:uid="{F5862B91-6FD4-4AAB-A6AD-22B4ECAE2ADB}"/>
    <hyperlink ref="G6:G21" r:id="rId5" display="Se informa que durante el mes el Consejo no sesionó" xr:uid="{EF08101B-26BB-4055-99D5-783EF74E884D}"/>
    <hyperlink ref="H6:H21" r:id="rId6" display="Se informa que durante el mes el Consejo no sesionó" xr:uid="{217CB866-E0A2-4655-888D-7079EB55F32D}"/>
    <hyperlink ref="I6:I21" r:id="rId7" display="Se informa que durante el mes el Consejo no sesionó" xr:uid="{297576E8-5BF8-45F3-B874-47B422ACEF75}"/>
    <hyperlink ref="J6:J21" r:id="rId8" display="Se informa que durante el mes el Consejo no sesionó" xr:uid="{C2CBDBF0-2765-4EB4-9B5A-F9D4249D9790}"/>
    <hyperlink ref="K6:K21" r:id="rId9" display="Se informa que durante el mes el Consejo no sesionó" xr:uid="{4DCE5BA3-AB36-4027-847B-7A73B2D422D8}"/>
  </hyperlinks>
  <pageMargins left="0.7" right="0.7" top="0.75" bottom="0.75" header="0.3" footer="0.3"/>
  <pageSetup orientation="portrait" r:id="rId10"/>
  <ignoredErrors>
    <ignoredError sqref="P6 P7:P21" evalError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2016-10-07T16:17:03Z</dcterms:created>
  <dcterms:modified xsi:type="dcterms:W3CDTF">2025-10-08T16:24:40Z</dcterms:modified>
</cp:coreProperties>
</file>