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10.20.47.239\Presupuesto Base\CATALOGOS 2025\UEP-UPCOP\LP-014-2025 MERCADO OBREROS DE CANANEA\"/>
    </mc:Choice>
  </mc:AlternateContent>
  <xr:revisionPtr revIDLastSave="0" documentId="13_ncr:1_{CC953B5D-FB7C-467A-B7A8-7109AB5AB63F}" xr6:coauthVersionLast="47" xr6:coauthVersionMax="47" xr10:uidLastSave="{00000000-0000-0000-0000-000000000000}"/>
  <bookViews>
    <workbookView xWindow="-120" yWindow="-120" windowWidth="29040" windowHeight="15720" tabRatio="814" xr2:uid="{00000000-000D-0000-FFFF-FFFF00000000}"/>
  </bookViews>
  <sheets>
    <sheet name="Catalogo" sheetId="1" r:id="rId1"/>
  </sheets>
  <definedNames>
    <definedName name="_xlnm._FilterDatabase" localSheetId="0" hidden="1">Catalogo!$A$15:$G$77</definedName>
    <definedName name="area">#REF!</definedName>
    <definedName name="cargo">#REF!</definedName>
    <definedName name="cargocontacto">#REF!</definedName>
    <definedName name="cargoresponsabledelaobra">#REF!</definedName>
    <definedName name="cargovendedor">#REF!</definedName>
    <definedName name="ciudad">#REF!</definedName>
    <definedName name="ciudadcliente">#REF!</definedName>
    <definedName name="ciudaddelaobra">#REF!</definedName>
    <definedName name="cmic">#REF!</definedName>
    <definedName name="codigodelaobra">#REF!</definedName>
    <definedName name="codigopostalcliente">#REF!</definedName>
    <definedName name="codigopostaldelaobra">#REF!</definedName>
    <definedName name="codigovendedor">#REF!</definedName>
    <definedName name="colonia">#REF!</definedName>
    <definedName name="coloniacliente">#REF!</definedName>
    <definedName name="coloniadelaobra">#REF!</definedName>
    <definedName name="contactocliente">#REF!</definedName>
    <definedName name="decimalesredondeo">#REF!</definedName>
    <definedName name="departamento">#REF!</definedName>
    <definedName name="direccioncliente">#REF!</definedName>
    <definedName name="direcciondeconcurso">#REF!</definedName>
    <definedName name="direcciondelaobra">#REF!</definedName>
    <definedName name="domicilio">#REF!</definedName>
    <definedName name="email">#REF!</definedName>
    <definedName name="emailcliente">#REF!</definedName>
    <definedName name="emaildelaobra">#REF!</definedName>
    <definedName name="estado">#REF!</definedName>
    <definedName name="estadodelaobra">#REF!</definedName>
    <definedName name="fechaconvocatoria">#REF!</definedName>
    <definedName name="fechadeconcurso">#REF!</definedName>
    <definedName name="fechainicio">#REF!</definedName>
    <definedName name="fechaterminacion">#REF!</definedName>
    <definedName name="imss">#REF!</definedName>
    <definedName name="infonavit">#REF!</definedName>
    <definedName name="mailcontacto">#REF!</definedName>
    <definedName name="mailvendedor">#REF!</definedName>
    <definedName name="nombrecliente">#REF!</definedName>
    <definedName name="nombredelaobra">#REF!</definedName>
    <definedName name="nombrevendedor">#REF!</definedName>
    <definedName name="numconvocatoria">#REF!</definedName>
    <definedName name="numerodeconcurso">#REF!</definedName>
    <definedName name="plazocalculado">#REF!</definedName>
    <definedName name="plazoreal">#REF!</definedName>
    <definedName name="porcentajeivapresupuesto">#REF!</definedName>
    <definedName name="primeramoneda">#REF!</definedName>
    <definedName name="razonsocial">#REF!</definedName>
    <definedName name="remateprimeramoneda">#REF!</definedName>
    <definedName name="rematesegundamoneda">#REF!</definedName>
    <definedName name="responsable">#REF!</definedName>
    <definedName name="responsabledelaobra">#REF!</definedName>
    <definedName name="rfc">#REF!</definedName>
    <definedName name="segundamoneda">#REF!</definedName>
    <definedName name="telefono">#REF!</definedName>
    <definedName name="telefonocliente">#REF!</definedName>
    <definedName name="telefonocontacto">#REF!</definedName>
    <definedName name="telefonodelaobra">#REF!</definedName>
    <definedName name="telefonovendedor">#REF!</definedName>
    <definedName name="tipodelicitacion">#REF!</definedName>
    <definedName name="_xlnm.Print_Titles" localSheetId="0">Catalogo!$1:$15</definedName>
    <definedName name="totalpresupuestoprimeramoneda">#REF!</definedName>
    <definedName name="totalpresupuestosegundamoned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3" i="1" l="1"/>
  <c r="C83" i="1"/>
  <c r="D83" i="1"/>
  <c r="E83" i="1"/>
  <c r="B84" i="1"/>
  <c r="C84" i="1"/>
  <c r="D84" i="1"/>
  <c r="E84" i="1"/>
  <c r="B85" i="1"/>
  <c r="C85" i="1"/>
  <c r="D85" i="1"/>
  <c r="E85" i="1"/>
  <c r="B86" i="1"/>
  <c r="C86" i="1"/>
  <c r="D86" i="1"/>
  <c r="E86" i="1"/>
  <c r="B87" i="1"/>
  <c r="C87" i="1"/>
  <c r="D87" i="1"/>
  <c r="E87" i="1"/>
  <c r="B88" i="1"/>
  <c r="C88" i="1"/>
  <c r="D88" i="1"/>
  <c r="E88" i="1"/>
  <c r="B89" i="1"/>
  <c r="C89" i="1"/>
  <c r="D89" i="1"/>
  <c r="E89" i="1"/>
  <c r="B90" i="1"/>
  <c r="C90" i="1"/>
  <c r="D90" i="1"/>
  <c r="E90" i="1"/>
  <c r="A90" i="1"/>
  <c r="A89" i="1"/>
  <c r="A88" i="1"/>
  <c r="A87" i="1"/>
  <c r="A86" i="1"/>
  <c r="A85" i="1"/>
  <c r="A84" i="1"/>
  <c r="A83" i="1"/>
  <c r="B81" i="1"/>
</calcChain>
</file>

<file path=xl/sharedStrings.xml><?xml version="1.0" encoding="utf-8"?>
<sst xmlns="http://schemas.openxmlformats.org/spreadsheetml/2006/main" count="203" uniqueCount="156">
  <si>
    <t>SUMINISTRO E INSTALACION DE BOMBA DE AGUA PRESURIZADORA 0.18 HP 30 L/MIN, INCLUYE: ARRANQUE Y PRUEBAS DE HERMETICIDAD Y FUNCIONAMIENTO, GARANTIA, MATERIALES, EQUIPO, HERRAMIENTA Y MANO DE OBRA, ASI COMO LO NESARIO PARA SU CORRECTA EJECUCION.</t>
  </si>
  <si>
    <t>SALIDA HIDRÁULICA DE AGUA FRÍA Y/O CALIENTE, PARA ALIMENTACIÓN A LAVABO O MUEBLE SANITARIO, CONSISTE EN TUBERÍA Y CONEXIONES DE CPVC DE 1/2" A 2" DE DIÁMETRO. CON UNA LONGITUD DE HASTA 3.0 M. A CUALQUIER ALTURA Y/O NIVEL. INCLUYE: TRAZO, RANURAS, CÁMARAS CONTRA GOLPE DE ARIETE, CONEXIONES, (COPLES, CODOS, REDUCCIONES, TAPONES, TEES, YEES, ETC.) VÁLVULAS, TUERCAS UNION, PEGAMENTO, MATERIALES MENORES DE CONSUMO, ELEMENTOS DE FIJACIÓN, DESPERDICIOS, HERRAMIENTA, MANO DE OBRA, PRUEBAS HIDROSTÁTICAS, FLETES, ACARREOS DE LOS MATERIALES AL SITIO DE SU INSTALACIÓN, ANDAMIOS, ESCALERA Y TODO LO NECESARIO PARA SU CORRECTA EJECUCIÓN.</t>
  </si>
  <si>
    <t>SUMINISTRO E INSTALACIÓN DE INODORO TIPO ONE PIECE, MODELO RONDO 4.8L ALARGADO, DESALOJO DE 1000G DE COLOR BLANCO, MARCA AMERICAN STANDARD O SIMILAR.  A CUALQUIER NIVEL. INCLUYE: LLAVE ANGULAR, MANGUERA, MATERIAL, HERRAMIENTA, MANO DE OBRA, ACARREOS Y TODO LO NECESARIO PARA SU CORRECTA EJECUCIÓN.</t>
  </si>
  <si>
    <t>LÁMINA DE PLASTITEJA ECÓLOGICA DE 1 x 3.60 M, INCLUYE: MOLDURAS SUPERIORES PARA LA SUJECIÓN Y SELLOS DE LA LÁMINA GALVANIZADA Y PINTADA, ANGULO PARA FIJAR LA MOLDURA INFERIOR A LA ESTRUCTURA PRINCIPAL A BASE DE LÁMINA GALVANIZADA Y PINTADA, CALIBRE 20 EN COLOR BLANCO/FONDO, ACABADO POLIESTER, SELLOS DE SILICON, CAUCHO BUTILITICO, CINTAS ADHESIVAS NORGLAZE, MATERIALES, EQUIPO, HERRAMIENTA, ELEVACIONES, ACARREO Y LIMPIEZA.</t>
  </si>
  <si>
    <t>PLAZO DE EJECUCION:</t>
  </si>
  <si>
    <t>BOQUILLA DE 15 A 20 CM DE ANCHO, CON MORTERO CAL - ARENA PROPORCIÓN 1:3, ACABADO REPELLADO, EN APERTURA DE VANOS DE PUERTAS Y VENTANAS, INCLUYE: HERRAMIENTA, PLOMEADO, NIVELADO, DESPERDICIOS, MATERIALES, EQUIPO Y MANO DE OBRA.</t>
  </si>
  <si>
    <t>ACABADOS</t>
  </si>
  <si>
    <t>A1</t>
  </si>
  <si>
    <t>APLANADO DE 2.50 CM DE ESPESOR EN MURO INTERIOR Y/O EXTERIOR A 3.50 M DE ALTURA  CON MORTERO CEMENTO-ARENA 1:4, ACABADO PULIDO O APALILLADO, INCLUYE: MATERIALES, ACARREOS, DESPERDICIOS, MANO DE OBRA, ANDAMIOS, PLOMEADO, NIVELADO, REGLEADO, RECORTES, MANO DE OBRA, EQUIPO Y HERRAMIENTA.</t>
  </si>
  <si>
    <t>SUMINISTRO Y ELABORACION DE PISO DE CONCRETO F´C=200 KGS/CM2 HECHO EN OBRA DE 10 CM DE ESPESOR ACABADO PULIDO Y/O FLOTEADO, CON MALLA ELECTRO SOLDADA 6X6,10/10, INCLUYE: SUMINISTRO DE MATERIALES, ACARREOS, NIVELACIÓN, CIMBRADO DE FRONTERAS, MANO DE OBRA, EQUIPO Y HERRAMIENTA.</t>
  </si>
  <si>
    <t>SUMINISTRO E INSTALACIÓN DE TUBERIA DE CPVC HIDRÁULICO DE 1 1/2" PARA LÍNEA DE ALIMENTACIÓN, A CUALQUIER ALTURA Y/O NIVEL. INCLUYE: TRAZO, RANURAS, RESANES, CÁMARAS CONTRA GOLPE DE ARIETE, CONEXIONES, (COPLES, CODOS, REDUCCIONES, TAPONES, TEES, YEES, ETC.) VÁLVULAS, TUERCAS UNION, PEGAMENTO, MATERIALES MENORES DE CONSUMO, ELEMENTOS DE FIJACIÓN, DESPERDICIOS, HERRAMIENTA, MANO DE OBRA, PRUEBAS HIDROSTÁTICAS, FLETES, ACARREOS DE LOS MATERIALES AL SITIO DE SU INSTALACIÓN, ANDAMIOS, ESCALERA Y TODO LO NECESARIO PARA SU CORRECTA EJECUCIÓN.</t>
  </si>
  <si>
    <t>SUMINISTRO E INSTALACIÓN DE LAVABO EMPOTRABLE CERÁMICO CIRCULAR BLANCO DE 48.9 CM, MARCA ORION, O SIMILAR INCLUYE: MANO DE OBRA, COLOCACIÓN, PEDESTAL, CESPOL DE LATON ACABADO CROMO BRILLANTE, EQUIPO, HERRAMIENTA Y ACARREOS, EN CUALQUIER NIVEL.</t>
  </si>
  <si>
    <t>SUMINISTRO Y APLICACIÓN DE PINTURA DE ESMALTE 100 MATE COMEX O SIMILAR, COLOR DEFINIDO POR LA SUPERVISION, EN ESTRUCTURAS METÁLICAS Y POROTECCIONES, CARA ABIERTA, A DOS MANOS O HASTA CUBRIR COMPLETAMENTE LA SUPERFICIE, A CUALQUIER NIVEL, INCLUYE: RASPADO Y PREPARACION DE LA SUPERFICIE, LIMPIEZA, MATERIALES, MANO DE OBRA, EQUIPO, HERRAMIENTA Y TODO LO NECESARIO PARA SU CORRECTA EJECUCION</t>
  </si>
  <si>
    <t>SUMINISTRO , HABILITADO Y COLOCACION DE HERRERIA PARA ESCALERAS, PUERTAS, VENTANAS, CANCELES Y PASAMANOS, INCLUYE: FLETES, ACARREOS, CORTES, DESPERDICIOS, SOLDADURAS, PINTURA ANTICORROSIVA ( PRIMER ), MATERIAL Y MANO DE OBRA.</t>
  </si>
  <si>
    <t>LIMPIEZA</t>
  </si>
  <si>
    <t>DCI-031</t>
  </si>
  <si>
    <t>UNIDAD</t>
  </si>
  <si>
    <t>DCI-035</t>
  </si>
  <si>
    <t>DCI-024</t>
  </si>
  <si>
    <t>SUMINISTRO Y COLOCACIÓN DE DESPACHADOR DE PAPEL HIGIÉNICO MARCA JOFEL, MOD. PH-52002 COLOR TRANSPARENTE EN BASE GRIS O SIMILAR, INCLUYE: MATERIALES, MANO DE OBRA, HERRAJES DE FIJACIÓN Y HERRAMIENTA.</t>
  </si>
  <si>
    <t>A5</t>
  </si>
  <si>
    <t>DIRECCIÓN DE CONSERVACION DE INMUEBLES</t>
  </si>
  <si>
    <t>DCI-046</t>
  </si>
  <si>
    <t>SUMINISTRO E INSTALACIÓN DE CABLE MONOPOLAR DE COBRE AISLAMIENTO THHW, 600V, CAL. 12 AW (1F,1N + TF 14 AWG) MARCA CONDUMEX O SIMILAR. A CUALQUIER ALTURA Y/O NIVEL. INCLUYE: HERRAMIENTA, TRAZO, CONEXIÓN A TIERRA, ANDAMIOS, ESCALERA, ACCESORIOS, MATERIALES, CONSUMIBLES, PRUEBAS, DESPERDICIOS, ACARREOS DEL MATERIAL AL SITIO DE SU COLOCACIÓN, EQUIPO, MANO DE OBRA Y TODO LO NECESARIO PARA SU CORRECTA EJECUCIÓN.</t>
  </si>
  <si>
    <t>SUMINISTRO Y COLOCACIÓN DE LUMINARIA EMPOTRABLE LED, 42 W,4500 °K, 90-277 V, MONTAJE SOBREPUESTO A 3 M DE ALTURA, MODELO OPORTO IV - LÁMPARA ESTANCA FOCOS LED INCLUIDOS 36 W LUZ NEUTRA MARCA TECNOLITE O SIMILAR, INCLUYE: FLETES, ACARREO, ELEVACIÓN, FIJACIÓN, CONEXIONES, PRUEBAS, MATERIALES, MANO DE OBRA, ANDAMIOS, EQUIPO Y HERRAMIENTA.</t>
  </si>
  <si>
    <t>DESAZOLVE DE CANALETAS PLUVIALES, INCLUYE: RETIRO DE MATERIALES AJENOS, MANO DE OBRA, EQUIPO Y HERRAMIENTA.</t>
  </si>
  <si>
    <t>NOMBRE, CARGO Y FIRMA DEL LICITANTE:</t>
  </si>
  <si>
    <t>TRAZO Y NIVELACIÓN CON EQUIPO TOPOGRÁFICO, ESTABLECIENDO EJES DE REFERENCIA Y BANCOS DE NIVEL, INCLUYE: MATERIALES, CUADRILLA DE TOPOGRAFÍA, EQUIPO Y HERRAMIENTA.</t>
  </si>
  <si>
    <t>HERRERIA</t>
  </si>
  <si>
    <t>DCI-010</t>
  </si>
  <si>
    <t>MERCADO OBREROS DE CANANEA</t>
  </si>
  <si>
    <t>DOCUMENTO</t>
  </si>
  <si>
    <t>SALIDA ELÉCTRICA PARA LÁMPARAS, OCULTA, CON TUBERÍA CONDUIT GALVANIZADA PARED DELGADA DE HASTA 1" DE 7.50 M DE LONGITUD, CABLE VINANEL THW-LS 600 V. A 75° C, 90° C, MARCA CONDUCTORES MONTERREY O SIMILAR (VIAKON-PROTOCOLIZADO), CABLE VINANEL 21 THW-LS 600 V. A 75° C, 90° C, MARCA CONDUMEX (CONDUMEX PROTOCOLIZADO), CALIBRE 14, CAJAS DE REGISTRO CUADRADAS, CHALUPAS Y TAPAS DE PVC REFORZADO, INCLUYE: HERRAMIENTA, TRAZO, RANURAS, CONEXIÓN A TIERRA, ACCESORIOS, MATERIALES MENORES Y DE CONSUMO, PRUEBAS, DESPERDICIOS Y ACARREO DEL MATERIAL AL SITIO DE SU COLOCACIÓN, A CUALQUIER NIVEL, EQUIPO Y MANO DE OBRA.</t>
  </si>
  <si>
    <t>SUMINISTRO Y COLOCACIÓN DE DISPENSADOR DE TOALLA MARCA JOFEL, MOD. Z AZUR DT34002 COLOR TRANSPARENTE EN BASE GRIS O SIMILAR, INCLUYE: MATERIALES, MANO DE OBRA, HERRAJES DE FIJACIÓN Y HERRAMIENTA.</t>
  </si>
  <si>
    <t>KG</t>
  </si>
  <si>
    <t>LIMPIEZA GRUESA DE OBRA. A CUALQUIER ALTURA Y/O NIVEL, INCLUYE: ACARREO A BANCO DE OBRA, APILE PARA SU RETIRO POSTERIOR, MANO DE OBRA, HERRAMIENTA, EQUIPO Y TODO LO NECESARIO PARA SU CORRECTA EJECUCIÓN.</t>
  </si>
  <si>
    <t>DCI-014</t>
  </si>
  <si>
    <t>DESMONTAJE DE HERRERIA EN GENERAL EMPOTRADA O ANCLADA CON RECUPERACION, INCLUYE: DEMOLICION O RASPADO DE MORTERO O CONCRETO, ACARREO, ACOPIO DEL MATERIAL PARA SU RETIRO POSTERIOR, MANO DE OBRA Y ANDAMIOS.</t>
  </si>
  <si>
    <t>DESCRIPCION GENERAL DE LOS TRABAJOS</t>
  </si>
  <si>
    <t>DCI-043</t>
  </si>
  <si>
    <t>MUNICIPIO DE ZAPOPAN, JALISCO</t>
  </si>
  <si>
    <t>A2</t>
  </si>
  <si>
    <t>DCI-036</t>
  </si>
  <si>
    <t>DCI-021</t>
  </si>
  <si>
    <t>DCI-018</t>
  </si>
  <si>
    <t>SUMINISTRO E INSTALACIÓN DE TUBERIA DE CPVC HIDRÁULICO DE 1" PARA LÍNEA DE ALIMENTACIÓN, A CUALQUIER ALTURA Y/O NIVEL. INCLUYE: TRAZO, RANURAS, RESANES, CÁMARAS CONTRA GOLPE DE ARIETE, CONEXIONES, (COPLES, CODOS, REDUCCIONES, TAPONES, TEES, YEES, ETC.) VÁLVULAS, TUERCAS UNION, PEGAMENTO, MATERIALES MENORES DE CONSUMO, ELEMENTOS DE FIJACIÓN, DESPERDICIOS, HERRAMIENTA, MANO DE OBRA, PRUEBAS HIDROSTÁTICAS, FLETES, ACARREOS DE LOS MATERIALES AL SITIO DE SU INSTALACIÓN, ANDAMIOS, ESCALERA Y TODO LO NECESARIO PARA SU CORRECTA EJECUCIÓN.</t>
  </si>
  <si>
    <t>M2</t>
  </si>
  <si>
    <t>RANURA Y RESANE PARA ALOJAR TUBERÍAS DE POLIDUCTO DE HASTA DE 2" DE DIÁMETRO DE 10 X 10 CM, EN MUROS Y/O BÓVEDA. A CUALQUIER ALTURA Y/O NIVEL. INCLUYE: CORTE CON DISCO, DEMOLICIÓN DE ENJARRE Y MURO DE FORMA MANUAL Y/O MECÁNICA, ACARREO, RESANE CON MORTERO Y CEMENTO-ARENA CON PROPORCIÓN 1:3, MATERIALES, ANDAMIOS, MANO DE OBRA, EQUIPO, HERRAMIENTA Y TODO LO NECESARIO PARA SU CORRECTA EJECUCIÓN.</t>
  </si>
  <si>
    <t>DCI-029</t>
  </si>
  <si>
    <t>ANCLAJE DE CASTILLO EN CIMENTACIÓN  DE 0.15X0.15X0.30 M. CON CONCRETO F´C=150KG/CM2 H.O. ARMADO CON 4 VARILLAS DEL #4 Y ESTRIBOS DE #3 A CADA 20 CM, INCLUYE: HERRAMIENTA, HABILITADO Y ARMADO DE ACERO, COLADO, CURADO, VIBRADO, CIMBRA COMÚN, DESCIMBRA, TRASLAPES, CRUCES DE VARILLAS CON ELEMENTOS TRANSVERSALES, DESPERDICIOS, ACARREOS, MATERIALES, EQUIPO Y MANO DE OBRA.</t>
  </si>
  <si>
    <t>CASTILLO CON UNA SECCIÓN DE 15 X 20 CM DE CONCRETO F´C= 150 KG/CM2 HECHO EN OBRA, ARMADO CON ARMEX 15X20-4, INCLUYE: HERRAMIENTA, CIMBRA COMÚN, COLADO, CURADO, VIBRADO, DESCIMBRA, DESPERDICIOS, ACARREOS, EQUIPO Y MANO DE OBRA.</t>
  </si>
  <si>
    <t>DCI-047</t>
  </si>
  <si>
    <t>INSTALACION HIDRAULICA Y SANITARIA</t>
  </si>
  <si>
    <t>SUMINISTRO E INSTALACIÓN DE LLAVE MEZCLADORA PARA LAVABO DUOMANDO HELVEX DE 16 X 16 X 15.5 CM MOD. HM-18 DE ACERO O SIMILAR, INCLUYE: MANGUERAS DE ALIMENTACIÓN, LLAVES DE CONTROL ANGULAR, MANO DE OBRA, COLOCACIÓN,EMPAQUES, EQUIPO, HERRAMIENTA Y ACARREOS. EN CUALQUIER NIVEL.</t>
  </si>
  <si>
    <t>PE-1</t>
  </si>
  <si>
    <t>CATÁLOGO DE CONCEPTOS</t>
  </si>
  <si>
    <t>PZA</t>
  </si>
  <si>
    <t>SALIDA ELÉCTRICA PARA CONTACTO DUPLEX POLARIZADO Y/O APAGADORES, OCULTA, CON TUBERÍA DE POLIDUCTO DE DIÁMETRO DE HASTA 1", CABLE VINANEL THW-LS 600 V. A 75° C, 90° C, MARCA CONDUCTORES MONTERREY O SIMILAR (VIAKON-PROTOCOLIZADO), CALIBRE 10 Y 12, CAJAS DE REGISTRO CUADRADAS, CHALUPAS Y TAPAS, CONTACTO Y APAGADOR QUINZIÑO O SIMILAR. HASTA UNA LONGITUD DE 5 M. A CUALQUIER ALTURA Y/O NIVEL. INCLUYE: HERRAMIENTA, TRAZO, CONEXIÓN A TIERRA, ACCESORIOS, MATERIALES, CONSUMIBLES, PRUEBAS, DESPERDICIOS, ACARREOS DEL MATERIAL AL SITIO DE SU COLOCACIÓN, ANDAMIOS, ESCALERAS, EQUIPO, MANO DE OBRA Y TODO LO NECESARIO PARA SU CORRECTA EJECUCIÓN.</t>
  </si>
  <si>
    <t>SUMINISTRO Y COLOCACIÓN DE LÁMPARA SOLAR LED 20 W DE POSTE, MARCA TECNOLITE O SIMILAR, LUZ BLANCA AJUSTABLE, MODELO CLARTE, INCLUYE: FLETES, ACARREO, ELEVACIÓN, FIJACIÓN, CONEXIONES, PRUEBAS, MATERIALES, MANO DE OBRA, ANDAMIOS, EQUIPO Y HERRAMIENTA.</t>
  </si>
  <si>
    <t>SUMINISTRO E INSTALACIÓN DE TUBERIA DE CPVC HIDRÁULICO DE 3/4" PARA LÍNEA DE ALIMENTACIÓN, A CUALQUIER ALTURA Y/O NIVEL. INCLUYE: TRAZO, RANURAS, RESANES, CÁMARAS CONTRA GOLPE DE ARIETE, CONEXIONES, (COPLES, CODOS, REDUCCIONES, TAPONES, TEES, YEES, ETC.) VÁLVULAS, TUERCAS UNION, PEGAMENTO, MATERIALES MENORES DE CONSUMO, ELEMENTOS DE FIJACIÓN, DESPERDICIOS, HERRAMIENTA, MANO DE OBRA, PRUEBAS HIDROSTÁTICAS, FLETES, ACARREOS DE LOS MATERIALES AL SITIO DE SU INSTALACIÓN, ANDAMIOS, ESCALERA Y TODO LO NECESARIO PARA SU CORRECTA EJECUCIÓN.</t>
  </si>
  <si>
    <t>VÁLVULA COMPUERTA DE 19 MM ROSCABLE, INCLUYE: ACCESORIO DE EMPALME ROSCADO, SUMINISTRO, INSTALACIÓN, MANO DE OBRA, EQUIPO Y HERRAMIENTA.</t>
  </si>
  <si>
    <t>SUMINISTRO Y APLICACIÓN DE PINTURA VINÍLICA LÍNEA VINIMEX PREMIUM DE COMEX O SIMILAR, DIFERENTES COLORES, SEGUN LO INDICA EL PROYECTO, A DOS MANOS PARA MURO Y BOVEDA, A CUALQUIER ALTURA Y/O NIVEL, EN CUALQUIER COLOR, LIMPIANDO Y PREPARANDO LA SUPERFICIE CON SELLADOR, INCLUYE: MATERIALES, ANDAMIOS, ELEVACIONES, ACARREOS, MANO DE OBRA, EQUIPO Y HERRAMIENTA TODO LO NECESARIO PARA SU CORRECTA EJECUCIÓN.</t>
  </si>
  <si>
    <t>RETIRO DE ESCOMBRO, CARGA MECANICA, RETIRO DE CUALQUIER MATERIAL FUERA DE LA OBRA, CONSIDERANDO TIRO LIBRE, MEDIDO EN BANCO, INCLUYE: ACARREO, MANO DE OBRA, HERRAMIENTA, EQUIPO Y TODO LO NECESARIO PARA SU CORRECTA EJECUCIÓN.</t>
  </si>
  <si>
    <t>RAZON SOCIAL DEL LICITANTE:</t>
  </si>
  <si>
    <t>UNIDAD DE PRESUPUESTOS Y CONTRATACIONES DE OBRA PUBLICA</t>
  </si>
  <si>
    <t>DCI-004</t>
  </si>
  <si>
    <t>DCI-026</t>
  </si>
  <si>
    <t>DCI-022</t>
  </si>
  <si>
    <t>DCI-019</t>
  </si>
  <si>
    <t>DCI-033</t>
  </si>
  <si>
    <t>A3</t>
  </si>
  <si>
    <t>INSTALACION ELECTRICA</t>
  </si>
  <si>
    <t>A7</t>
  </si>
  <si>
    <t>A</t>
  </si>
  <si>
    <t>FECHA DE INICIO:</t>
  </si>
  <si>
    <t>CANTIDAD</t>
  </si>
  <si>
    <t>FECHA TERMINO:</t>
  </si>
  <si>
    <t>DESMONTAJE SIN RECUPERACION DE W.C., LAVABO Y/O MINGITORIO. INCLUYE: TAPONAMIENTO CON TAPON CAPA DE 1/2" Y DESCONEXION DE LA RED DE AGUA Y SANITARIA Y ACCESORIOS.</t>
  </si>
  <si>
    <t>FECHA DE PRESENTACION:</t>
  </si>
  <si>
    <t>PREELIMINARES</t>
  </si>
  <si>
    <t>ALBAÑILERIA</t>
  </si>
  <si>
    <t>M</t>
  </si>
  <si>
    <t>M3</t>
  </si>
  <si>
    <t>SUMINISTRO Y COLOCACION DE VÁLVULA CHECK PICHANCHA CANASTILLA Y RESORTE DE ACERO INOXIDABLE FIG. 45P DE 32 MM, INCLUYE: SUMINISTRO, INSTALACIÓN, PRUEBAS, MANO DE OBRA, EQUIPO Y HERRAMIENTA.</t>
  </si>
  <si>
    <t>SUMINISTRO Y COLOCACIÓN DE DISPENSADOR DE JABÓN LÍQUIDO MARCA JOFEL AC70000 BLANCO, O SIMILAR, INCLUYE: MATERIALES, MANO DE OBRA, HERRAJES DE FIJACIÓN, HERRAMIENTA Y MANO DE OBRA.</t>
  </si>
  <si>
    <t>APLICACION DE ZARPEO EN MURO Y/O BOVEDAS, CON MORTERO CEMENTO-ARENA DE RIO PROPORCION 1:3, CUALQUIER ALTURA Y/O NIVEL, INCLUYE: ACARREOS, DESPERDICIOS, ANDAMIOS, PLOMEADO, NIVELADO, REGLEADO, RECORTES, MATERIALES, MANO DE OBRA, EQUIPO, HERRAMIENTA.</t>
  </si>
  <si>
    <t>SUMINISTRO Y COLOCACION DE MALLA CICLÓNICA, CAL. 10.5, CON DIMENSIONES PROMEDIO DE 2.10X2.40 M. DE ALTURA, A BASE DE TUBOS VERTICALES Y HORIZONTALES DE 2", ANCLADOS AL PISO CON PLACAS Y TAQUETES DE EXPANSIÓN, DE ACUERDO A PROYECTO, INCLUYE: SUMINISTRO DE MATERIALES, ACARREOS, CORTES, DESPERDICIOS, SOLDADURA, MANO DE OBRA, EQUIPO Y HERRAMIENTA.</t>
  </si>
  <si>
    <t>DCI-016</t>
  </si>
  <si>
    <t>DCI-034</t>
  </si>
  <si>
    <t>DCI-030</t>
  </si>
  <si>
    <t>DCI-023</t>
  </si>
  <si>
    <t>DALA Y CERRAMIENTOS DE SECCIÓN 15X20 CM CON CONCRETO F'C=150 KG/CM2 Y REFUERZO ARMEX 15X20-4. INCLUYE: CIMBRADO, DESCIMBRADO, COLADO, VIBRADO, CURADO, ACARREO, MATERIALES, MANO DE OBRA, HERRAMIENTA Y EQUIPO.</t>
  </si>
  <si>
    <t>DCI-045</t>
  </si>
  <si>
    <t>SAL</t>
  </si>
  <si>
    <t>A4</t>
  </si>
  <si>
    <t>DCI-052</t>
  </si>
  <si>
    <t>CANCELACION DE SALIDA HIDRAULICA COLOCANDO TAPON DE CPVC O GALVANIZADO HASTA UN DIAMETRO DE 3/4", INCLUYE: LIMPIEZA DEL AREA, RECORTES, TAPON, MATERIALES, HERRAMIENTA Y EQUIPO DE SEGURIDAD</t>
  </si>
  <si>
    <t>SUMINISTRO Y COLOCACIÓN DE MAMPARAS MARCA MODUMEX LÍNEA LEEDER M1 MODELO ESTÁNDAR ACABADO SÓLIDO FENÓLICO 12.7 MM COLOR PLATINUM DROPS O SIMILAR, INCLUYE: MATERIALES, MANO DE OBRA, EQUIPO, HERRAJES DE FIJACIÓN Y HERRAMIENTA.</t>
  </si>
  <si>
    <t>SUMINISTRO Y APLICACIÓN DE ROTULACIÓN DE ESCUDOS Y/O LEYENDAS SEGÚN DISEÑO DEL MUNICIPIO DE ZAPOPAN, CON PINTURA 100% ACRILICA MARCA BEHR O SIMILAR, A UNA ALTURA DE 0 A 3 METROS, INCLUYE: MATERIALES, TRAZO, ESCALADO, ANDAMIOS, ACARREOS, ELEVACIONES, MANO DE OBRA Y HERRAMIENTA.</t>
  </si>
  <si>
    <t>PROTECCIÓN METÁLICA A BASE DE MARCO DE ÁNGULO DE ACERO DE 1"X1/8" Y MALLA CRIBA ORNAMENTAL CAL. 10 DE 1"X1", INCLUYE: SUMINISTRO DE MATERIALES, FIJACIÓN, SOLDADURA, CORTES, MANO DE OBRA, EQUIPO Y HERRAMIENTA.</t>
  </si>
  <si>
    <t>DCI-MUN-RM-IM-LP-014-2025</t>
  </si>
  <si>
    <t>LICITACIÓN PÚBLICA No.</t>
  </si>
  <si>
    <t>CLAVE</t>
  </si>
  <si>
    <t xml:space="preserve">DESCRIPCIÓN </t>
  </si>
  <si>
    <t>PRECIO UNITARIO ($)</t>
  </si>
  <si>
    <t>PRECIO UNITARIO ($) CON LETRA</t>
  </si>
  <si>
    <t>IMPORTE ($) M. N.</t>
  </si>
  <si>
    <t>DCI-001</t>
  </si>
  <si>
    <t>DCI-002</t>
  </si>
  <si>
    <t>DCI-003</t>
  </si>
  <si>
    <t>DCI-005</t>
  </si>
  <si>
    <t>DCI-006</t>
  </si>
  <si>
    <t>DCI-007</t>
  </si>
  <si>
    <t>DCI-008</t>
  </si>
  <si>
    <t>DCI-009</t>
  </si>
  <si>
    <t>DCI-011</t>
  </si>
  <si>
    <t>DCI-012</t>
  </si>
  <si>
    <t>DCI-013</t>
  </si>
  <si>
    <t>DCI-015</t>
  </si>
  <si>
    <t>DCI-017</t>
  </si>
  <si>
    <t>DCI-020</t>
  </si>
  <si>
    <t>DCI-025</t>
  </si>
  <si>
    <t>DCI-027</t>
  </si>
  <si>
    <t>DCI-028</t>
  </si>
  <si>
    <t>DCI-032</t>
  </si>
  <si>
    <t>DCI-037</t>
  </si>
  <si>
    <t>DCI-038</t>
  </si>
  <si>
    <t>DCI-039</t>
  </si>
  <si>
    <t>DCI-040</t>
  </si>
  <si>
    <t>DCI-041</t>
  </si>
  <si>
    <t>DCI-042</t>
  </si>
  <si>
    <t>DCI-044</t>
  </si>
  <si>
    <t>DCI-048</t>
  </si>
  <si>
    <t>DCI-049</t>
  </si>
  <si>
    <t>DCI-050</t>
  </si>
  <si>
    <t>DCI-051</t>
  </si>
  <si>
    <t>DCI-053</t>
  </si>
  <si>
    <t>A6</t>
  </si>
  <si>
    <t>RESUMEN DE PARTIDAS</t>
  </si>
  <si>
    <t>Rehabilitación del mercado municipal Obreros de Cananea, y obra complementaria, Municipio de Zapopan, Jalisco.</t>
  </si>
  <si>
    <t>IMPORTE TOTAL CON LETRA</t>
  </si>
  <si>
    <t>SUBTOTAL M. N.</t>
  </si>
  <si>
    <t>IVA M. N.</t>
  </si>
  <si>
    <t>TOTAL M. N.</t>
  </si>
  <si>
    <t>AFINE MANUAL DE FONDO DE LAS CEPAS EXCAVADAS CON MAQUINARIA EN MERIAL "B" SECO, INCLUYE: MANO DE OBRA, EQUIPO Y HERRAMIENTA.</t>
  </si>
  <si>
    <t>ACARREO EN CARRETILLA ESTACIONES SUBSECUENTES DE 50 MS DE MATERIAL PRODUCTO DE LA EXCAVACION Y/O DEMOLICION. A CUALQUIER ALTURA Y/O NIVEL, INCLUYE: ACARREO A BANCO DE OBRA, APILE PARA SU RETIRO POSTERIOR, MANO DE OBRA, HERRAMIENTA, EQUIPO Y TODO LO NECESARIO PARA SU CORRECTA EJECUCIÓN.</t>
  </si>
  <si>
    <t>DESMONTAJE DE LAMINA GALVANIZADA DISTINTOS CALIBRES DE ESPESOR SIN RECUPERACIÓN, A UNA ALTURA DE HASTA 10 M, INCLUYE: ACARREO, DESCENSO Y RETIRO FUERA DE LA OBRA, EQUIPO, ANDAMIOS, MATERIALES, HERRAMIENTA Y MANO DE OBRA.</t>
  </si>
  <si>
    <t>IMPERMEABILIZACIÓN SOBRE AZOTEA, MCA. ACRITON PLUS, EN 2 CAPAS A RAZÓN DE 1 CAPA DE ACRITON SIN DILUIR CON RENDIMIENTO DE 0.5 LT/M2 DEJANDO SECAR 24 HR Y UNA 2A. CAPA EN SENTIDO CRUZADO A LA PRIMERA CON RENDIMIENTO DE 0.5 LT/M2, INCLUYE: RASPADO Y PREPARACIÓN DE LA SUPERFICIE, ACARREOS, ELEVACIONES, MATERIALES, MANO DE HOBRA, EQUIPO, HERRAMIENTA, GARANTÍA DE 6 AÑOS.</t>
  </si>
  <si>
    <t>EXCAVACIÓN DE CEPA, POR MEDIOS MANUALES DE 0.00 A -2.00 M, EN MATERIAL TIPO II-B, INCLUYE: MANO DE OBRA, EQUIPO Y HERRAMIENTA</t>
  </si>
  <si>
    <t>RELLENO CON MATERIAL PRODUCTO DE LA EXCAVACIÓN COMPACTADO CON PISÓN DE MANO EN CAPAS NO MAYORES DE 20 CM, INCLUYE: ADICIÓN DE AGUA, NIVELACION, MANO DE OBRA, EQUIPO Y HERRAMIENTA.</t>
  </si>
  <si>
    <t>MURO DE 15 CM DE BLOCK DE CONCRETO DE 15X20X40 CM ASENTADO CON MEZCLA CEMENTO ARENA 1:5, ACABADO COMÚN, INCLUYE: MATERIALES, ACARREOS, MANO DE OBRA, EQUIPO Y HERRAMIENTA.</t>
  </si>
  <si>
    <t>BOVEDA DE CUÑA CON LADRILLO DE LAMA DE  5X11X22 CM, JUNTEADA CON MORTERO CMENTO-ARENA DE RIO EN PROPORCION 1:4, INCLUYE: HORMIGON DE 5 CM DE ESPESOR, LECHADA DE CEMENTO GRIS, MATERIAL, MANO DE O BRA, ACARREOS, DESPERDICIOS, ANDAMIIOS, MANO DE OBRA Y HERRAMIENTA MENOR.</t>
  </si>
  <si>
    <t>SUMINISTRO Y COLOCACION DE CHAFLAN DE 15 CM DE MEZCLA CEMENTO-ARENA 1:5, INCLUYE: MATERIALES, ACARREOS, MANO DE OBRA, EQUIPO Y HERRAMIENTA</t>
  </si>
  <si>
    <t>PRETIL EN AZOTEA DE BLOCK DE CONCRETO DE 12X20X40 CM ASENTADO CON MEZCLA CEMENTO ARENA 1:5, ACABADO COMÚN, INCLUYE: MATERIALES, ACARREOS, MANO DE OBRA, ELEVACIONES, EQUIPO Y HERRAMIENTA.</t>
  </si>
  <si>
    <t>DALA DE DESPLANTE DE 0.15 X 0.2 M. DE CONCRETO HECHO EN OBRA F'C=200 KG/CM2, ARMADO CON 4 VARILLAS DEL NO. 3 , CON ESTRIBOS DEL NO.2 A CADA 0.2 CM INCLUYE: SUMINISTRO DE MATERIALES, ACARREOS, ELEVACIONES , CORTES, TRASLAPES, DESPERDICIOS, HABILITADO, CIMBRADO, ACABADO COMÚN, DESCIMBRADO, LIMPIEZA, MANO DE OBRA, EQUIPO Y HERRAMIENTA.</t>
  </si>
  <si>
    <t>BARRA DE 0.70 m. DE ANCHO Y 0.12 m. DE ESPESOR CON CONCRETO DE F'c=150 KG/CM2 ARMADA CON VARILLA DE 3/8" A CADA 15 CM AMBOS SENTIDOS. INCLUYE: SUMINISTRO Y ELABORACION, TRAZO, NIVELACION, CIMBRA, DESCIMBRA, MATERIAL Y MANO DE OBRA.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</si>
</sst>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00"/>
    <numFmt numFmtId="165" formatCode="dd/mm/yyyy;@"/>
    <numFmt numFmtId="166" formatCode="&quot;$&quot;#,###.00"/>
  </numFmts>
  <fonts count="23">
    <font>
      <sz val="10"/>
      <name val="Arial"/>
    </font>
    <font>
      <sz val="11"/>
      <color theme="1"/>
      <name val="Calibri"/>
      <family val="2"/>
      <scheme val="minor"/>
    </font>
    <font>
      <sz val="8"/>
      <name val="Arial"/>
      <family val="2"/>
    </font>
    <font>
      <b/>
      <sz val="10"/>
      <name val="Arial"/>
      <family val="2"/>
    </font>
    <font>
      <b/>
      <sz val="9"/>
      <name val="Arial"/>
      <family val="2"/>
    </font>
    <font>
      <b/>
      <sz val="8"/>
      <name val="Arial"/>
      <family val="2"/>
    </font>
    <font>
      <sz val="7"/>
      <name val="Arial"/>
      <family val="2"/>
    </font>
    <font>
      <b/>
      <sz val="11"/>
      <name val="Arial"/>
      <family val="2"/>
    </font>
    <font>
      <sz val="10"/>
      <name val="Arial"/>
    </font>
    <font>
      <b/>
      <sz val="9"/>
      <name val="Isidora Bold"/>
    </font>
    <font>
      <b/>
      <sz val="10"/>
      <name val="Isidora Bold"/>
    </font>
    <font>
      <b/>
      <sz val="14"/>
      <name val="Isidora Bold"/>
    </font>
    <font>
      <b/>
      <sz val="9"/>
      <name val="Ibora bold"/>
    </font>
    <font>
      <sz val="11"/>
      <name val="Ibora bold"/>
    </font>
    <font>
      <sz val="10"/>
      <name val="Ibora bold"/>
    </font>
    <font>
      <sz val="8"/>
      <name val="Ibora bold"/>
    </font>
    <font>
      <sz val="9"/>
      <name val="Ibora bold"/>
    </font>
    <font>
      <b/>
      <sz val="14"/>
      <name val="Ibora bold"/>
    </font>
    <font>
      <b/>
      <sz val="10"/>
      <color indexed="64"/>
      <name val="Isidora Bold"/>
    </font>
    <font>
      <b/>
      <sz val="10"/>
      <color rgb="FF0070C0"/>
      <name val="Isidora Bold"/>
    </font>
    <font>
      <sz val="8"/>
      <color indexed="64"/>
      <name val="Isidora Bold"/>
    </font>
    <font>
      <b/>
      <sz val="9"/>
      <color theme="4" tint="-0.249977111117893"/>
      <name val="Arial"/>
      <family val="2"/>
    </font>
    <font>
      <b/>
      <sz val="11"/>
      <name val="Isidora Bold"/>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9">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8" fillId="0" borderId="0"/>
    <xf numFmtId="0" fontId="8"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1" fillId="0" borderId="0"/>
    <xf numFmtId="44" fontId="8" fillId="0" borderId="0" applyFont="0" applyFill="0" applyBorder="0" applyAlignment="0" applyProtection="0"/>
  </cellStyleXfs>
  <cellXfs count="81">
    <xf numFmtId="0" fontId="0" fillId="0" borderId="0" xfId="0"/>
    <xf numFmtId="0" fontId="2" fillId="0" borderId="0" xfId="0" applyFont="1"/>
    <xf numFmtId="166" fontId="3" fillId="0" borderId="0" xfId="0" applyNumberFormat="1" applyFont="1"/>
    <xf numFmtId="0" fontId="6"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3" xfId="0" applyFont="1" applyBorder="1" applyAlignment="1">
      <alignment horizontal="right"/>
    </xf>
    <xf numFmtId="0" fontId="5" fillId="0" borderId="3" xfId="0" applyFont="1" applyBorder="1" applyAlignment="1">
      <alignment horizontal="right"/>
    </xf>
    <xf numFmtId="0" fontId="5" fillId="0" borderId="10" xfId="0" applyFont="1" applyBorder="1" applyAlignment="1">
      <alignment horizontal="right"/>
    </xf>
    <xf numFmtId="0" fontId="7" fillId="0" borderId="8" xfId="0" applyFont="1" applyBorder="1" applyAlignment="1">
      <alignment vertical="top" wrapText="1"/>
    </xf>
    <xf numFmtId="0" fontId="7" fillId="0" borderId="3" xfId="0" applyFont="1" applyBorder="1" applyAlignment="1">
      <alignment vertical="top" wrapText="1"/>
    </xf>
    <xf numFmtId="0" fontId="12" fillId="0" borderId="11" xfId="0" applyFont="1" applyBorder="1" applyAlignment="1">
      <alignment vertical="top"/>
    </xf>
    <xf numFmtId="0" fontId="13" fillId="0" borderId="7" xfId="0" applyFont="1" applyBorder="1" applyAlignment="1">
      <alignment horizontal="center"/>
    </xf>
    <xf numFmtId="0" fontId="12" fillId="0" borderId="9" xfId="0" applyFont="1" applyBorder="1" applyAlignment="1">
      <alignment vertical="top"/>
    </xf>
    <xf numFmtId="0" fontId="13" fillId="0" borderId="6" xfId="0" applyFont="1" applyBorder="1" applyAlignment="1">
      <alignment horizontal="center"/>
    </xf>
    <xf numFmtId="0" fontId="14" fillId="0" borderId="6" xfId="0" applyFont="1" applyBorder="1"/>
    <xf numFmtId="0" fontId="12" fillId="0" borderId="4" xfId="0" applyNumberFormat="1" applyFont="1" applyFill="1" applyBorder="1" applyAlignment="1">
      <alignment horizontal="center" vertical="top" wrapText="1"/>
    </xf>
    <xf numFmtId="0" fontId="15" fillId="0" borderId="8" xfId="0" applyNumberFormat="1" applyFont="1" applyBorder="1" applyAlignment="1">
      <alignment vertical="top" wrapText="1"/>
    </xf>
    <xf numFmtId="0" fontId="15" fillId="0" borderId="1" xfId="0" applyNumberFormat="1" applyFont="1" applyBorder="1" applyAlignment="1">
      <alignment vertical="top" wrapText="1"/>
    </xf>
    <xf numFmtId="165" fontId="16" fillId="0" borderId="7" xfId="0" applyNumberFormat="1" applyFont="1" applyBorder="1" applyAlignment="1">
      <alignment horizontal="left"/>
    </xf>
    <xf numFmtId="0" fontId="14" fillId="0" borderId="3" xfId="0" applyFont="1" applyBorder="1"/>
    <xf numFmtId="0" fontId="14" fillId="0" borderId="0" xfId="0" applyFont="1" applyBorder="1"/>
    <xf numFmtId="165" fontId="16" fillId="0" borderId="6" xfId="0" applyNumberFormat="1" applyFont="1" applyBorder="1" applyAlignment="1">
      <alignment horizontal="left"/>
    </xf>
    <xf numFmtId="0" fontId="15" fillId="0" borderId="3" xfId="0" applyFont="1" applyBorder="1" applyAlignment="1">
      <alignment vertical="top" wrapText="1"/>
    </xf>
    <xf numFmtId="0" fontId="15" fillId="0" borderId="0" xfId="0" applyFont="1" applyBorder="1" applyAlignment="1">
      <alignment vertical="top" wrapText="1"/>
    </xf>
    <xf numFmtId="0" fontId="16" fillId="0" borderId="6" xfId="0" applyFont="1" applyBorder="1" applyAlignment="1">
      <alignment horizontal="left"/>
    </xf>
    <xf numFmtId="0" fontId="16" fillId="0" borderId="6" xfId="0" applyFont="1" applyBorder="1"/>
    <xf numFmtId="0" fontId="12" fillId="0" borderId="11" xfId="0" applyFont="1" applyBorder="1" applyAlignment="1">
      <alignment horizontal="center"/>
    </xf>
    <xf numFmtId="0" fontId="15" fillId="0" borderId="4" xfId="0" applyFont="1" applyBorder="1"/>
    <xf numFmtId="0" fontId="15" fillId="0" borderId="10" xfId="0" applyFont="1" applyBorder="1"/>
    <xf numFmtId="0" fontId="15" fillId="0" borderId="2" xfId="0" applyFont="1" applyBorder="1"/>
    <xf numFmtId="0" fontId="15" fillId="0" borderId="5" xfId="0" applyFont="1" applyBorder="1"/>
    <xf numFmtId="0" fontId="17" fillId="0" borderId="4" xfId="0" applyFont="1" applyBorder="1" applyAlignment="1">
      <alignment horizontal="center" vertical="center"/>
    </xf>
    <xf numFmtId="0" fontId="12" fillId="0" borderId="11" xfId="0" applyFont="1" applyBorder="1" applyAlignment="1">
      <alignment horizontal="left" vertical="top" wrapText="1"/>
    </xf>
    <xf numFmtId="49" fontId="12" fillId="0" borderId="11" xfId="0" applyNumberFormat="1" applyFont="1" applyBorder="1" applyAlignment="1">
      <alignment vertical="top"/>
    </xf>
    <xf numFmtId="49" fontId="9" fillId="2" borderId="0" xfId="11" applyNumberFormat="1" applyFont="1" applyFill="1" applyAlignment="1">
      <alignment horizontal="center" vertical="center"/>
    </xf>
    <xf numFmtId="49" fontId="9" fillId="2" borderId="0" xfId="11" applyNumberFormat="1" applyFont="1" applyFill="1" applyAlignment="1">
      <alignment horizontal="justify" vertical="center" wrapText="1"/>
    </xf>
    <xf numFmtId="49" fontId="9" fillId="2" borderId="0" xfId="11" applyNumberFormat="1" applyFont="1" applyFill="1" applyAlignment="1">
      <alignment horizontal="center" vertical="center" wrapText="1"/>
    </xf>
    <xf numFmtId="49" fontId="18" fillId="3" borderId="0" xfId="10" applyNumberFormat="1" applyFont="1" applyFill="1" applyAlignment="1">
      <alignment horizontal="center" vertical="center" wrapText="1"/>
    </xf>
    <xf numFmtId="2" fontId="18" fillId="3" borderId="0" xfId="10" applyNumberFormat="1" applyFont="1" applyFill="1" applyAlignment="1">
      <alignment vertical="top"/>
    </xf>
    <xf numFmtId="44" fontId="10" fillId="3" borderId="0" xfId="18" applyFont="1" applyFill="1" applyBorder="1" applyAlignment="1">
      <alignment horizontal="center" vertical="top" wrapText="1"/>
    </xf>
    <xf numFmtId="0" fontId="19" fillId="2" borderId="0" xfId="10" applyFont="1" applyFill="1" applyAlignment="1">
      <alignment horizontal="center" vertical="center" wrapText="1"/>
    </xf>
    <xf numFmtId="0" fontId="19" fillId="2" borderId="0" xfId="10" applyFont="1" applyFill="1" applyAlignment="1">
      <alignment horizontal="justify" vertical="top"/>
    </xf>
    <xf numFmtId="0" fontId="19" fillId="2" borderId="0" xfId="10" applyFont="1" applyFill="1" applyAlignment="1">
      <alignment horizontal="center" vertical="top" wrapText="1"/>
    </xf>
    <xf numFmtId="164" fontId="19" fillId="2" borderId="0" xfId="10" applyNumberFormat="1" applyFont="1" applyFill="1" applyAlignment="1">
      <alignment horizontal="right" vertical="top" wrapText="1"/>
    </xf>
    <xf numFmtId="44" fontId="19" fillId="2" borderId="0" xfId="18" applyFont="1" applyFill="1" applyBorder="1" applyAlignment="1">
      <alignment horizontal="center" vertical="top" wrapText="1"/>
    </xf>
    <xf numFmtId="164" fontId="19" fillId="2" borderId="0" xfId="10" applyNumberFormat="1" applyFont="1" applyFill="1" applyAlignment="1">
      <alignment horizontal="left" vertical="top" wrapText="1"/>
    </xf>
    <xf numFmtId="44" fontId="20" fillId="0" borderId="0" xfId="18" applyFont="1" applyFill="1" applyBorder="1" applyAlignment="1">
      <alignment horizontal="center" vertical="top" wrapText="1"/>
    </xf>
    <xf numFmtId="0" fontId="12" fillId="0" borderId="0" xfId="0" applyFont="1" applyBorder="1" applyAlignment="1">
      <alignment horizontal="right" vertical="center"/>
    </xf>
    <xf numFmtId="44" fontId="18" fillId="3" borderId="0" xfId="18" applyFont="1" applyFill="1" applyAlignment="1">
      <alignment vertical="top"/>
    </xf>
    <xf numFmtId="49" fontId="2" fillId="0" borderId="0" xfId="0" applyNumberFormat="1" applyFont="1" applyAlignment="1">
      <alignment horizontal="center" vertical="top" wrapText="1"/>
    </xf>
    <xf numFmtId="0" fontId="12" fillId="0" borderId="1" xfId="0" applyFont="1" applyBorder="1" applyAlignment="1">
      <alignment horizontal="right" vertical="center"/>
    </xf>
    <xf numFmtId="49" fontId="4" fillId="0" borderId="0" xfId="0" applyNumberFormat="1" applyFont="1" applyAlignment="1">
      <alignment horizontal="center" vertical="center" wrapText="1"/>
    </xf>
    <xf numFmtId="0" fontId="4" fillId="0" borderId="0" xfId="0" applyNumberFormat="1" applyFont="1" applyAlignment="1">
      <alignment horizontal="center" vertical="center" wrapText="1"/>
    </xf>
    <xf numFmtId="0" fontId="4" fillId="0" borderId="0" xfId="0" applyNumberFormat="1" applyFont="1" applyAlignment="1">
      <alignment horizontal="justify" vertical="center"/>
    </xf>
    <xf numFmtId="0" fontId="3" fillId="0" borderId="0" xfId="0" applyNumberFormat="1" applyFont="1"/>
    <xf numFmtId="0" fontId="21" fillId="0" borderId="0" xfId="0" applyNumberFormat="1" applyFont="1" applyAlignment="1">
      <alignment horizontal="center" vertical="center" wrapText="1"/>
    </xf>
    <xf numFmtId="49" fontId="4" fillId="0" borderId="0" xfId="0" applyNumberFormat="1" applyFont="1" applyAlignment="1">
      <alignment horizontal="left" vertical="center" wrapText="1"/>
    </xf>
    <xf numFmtId="0" fontId="21" fillId="0" borderId="0" xfId="0" applyNumberFormat="1" applyFont="1" applyAlignment="1">
      <alignment horizontal="left" vertical="center" wrapText="1"/>
    </xf>
    <xf numFmtId="44" fontId="3" fillId="0" borderId="0" xfId="18" applyFont="1"/>
    <xf numFmtId="44" fontId="4" fillId="0" borderId="0" xfId="18" applyFont="1" applyAlignment="1">
      <alignment horizontal="center" vertical="center" wrapText="1"/>
    </xf>
    <xf numFmtId="44" fontId="21" fillId="0" borderId="0" xfId="18" applyFont="1" applyAlignment="1">
      <alignment horizontal="center" vertical="center" wrapText="1"/>
    </xf>
    <xf numFmtId="49" fontId="9" fillId="2" borderId="0" xfId="11" applyNumberFormat="1" applyFont="1" applyFill="1" applyAlignment="1">
      <alignment horizontal="right" vertical="center" wrapText="1"/>
    </xf>
    <xf numFmtId="44" fontId="22" fillId="2" borderId="0" xfId="18" applyFont="1" applyFill="1" applyAlignment="1">
      <alignment horizontal="center" vertical="center" wrapText="1"/>
    </xf>
    <xf numFmtId="0" fontId="2" fillId="0" borderId="0" xfId="0" applyFont="1" applyAlignment="1">
      <alignment horizontal="center" vertical="top" wrapText="1"/>
    </xf>
    <xf numFmtId="4" fontId="2" fillId="0" borderId="0" xfId="0" applyNumberFormat="1" applyFont="1" applyAlignment="1">
      <alignment horizontal="center" vertical="top" wrapText="1"/>
    </xf>
    <xf numFmtId="49" fontId="9" fillId="2" borderId="0" xfId="11" applyNumberFormat="1" applyFont="1" applyFill="1" applyAlignment="1">
      <alignment horizontal="center" vertical="center"/>
    </xf>
    <xf numFmtId="0" fontId="10" fillId="0" borderId="8" xfId="11" applyFont="1" applyBorder="1" applyAlignment="1">
      <alignment horizontal="center" vertical="center" wrapText="1"/>
    </xf>
    <xf numFmtId="0" fontId="10" fillId="0" borderId="1" xfId="11" applyFont="1" applyBorder="1" applyAlignment="1">
      <alignment horizontal="center" vertical="center" wrapText="1"/>
    </xf>
    <xf numFmtId="0" fontId="10" fillId="0" borderId="7" xfId="11" applyFont="1" applyBorder="1" applyAlignment="1">
      <alignment horizontal="center" vertical="center" wrapText="1"/>
    </xf>
    <xf numFmtId="0" fontId="11" fillId="0" borderId="3" xfId="11" applyFont="1" applyBorder="1" applyAlignment="1">
      <alignment horizontal="center" vertical="center" wrapText="1"/>
    </xf>
    <xf numFmtId="0" fontId="11" fillId="0" borderId="0" xfId="11" applyFont="1" applyAlignment="1">
      <alignment horizontal="center" vertical="center" wrapText="1"/>
    </xf>
    <xf numFmtId="0" fontId="11" fillId="0" borderId="6" xfId="11" applyFont="1" applyBorder="1" applyAlignment="1">
      <alignment horizontal="center" vertical="center" wrapText="1"/>
    </xf>
    <xf numFmtId="2" fontId="13" fillId="0" borderId="9" xfId="4" applyNumberFormat="1" applyFont="1" applyBorder="1" applyAlignment="1">
      <alignment horizontal="justify" vertical="top" wrapText="1"/>
    </xf>
    <xf numFmtId="2" fontId="13" fillId="0" borderId="4" xfId="4" applyNumberFormat="1" applyFont="1" applyBorder="1" applyAlignment="1">
      <alignment horizontal="justify" vertical="top" wrapText="1"/>
    </xf>
    <xf numFmtId="0" fontId="9" fillId="0" borderId="8" xfId="11" applyFont="1" applyBorder="1" applyAlignment="1">
      <alignment horizontal="center" vertical="center" wrapText="1"/>
    </xf>
    <xf numFmtId="0" fontId="9" fillId="0" borderId="1" xfId="11" applyFont="1" applyBorder="1" applyAlignment="1">
      <alignment horizontal="center" vertical="center" wrapText="1"/>
    </xf>
    <xf numFmtId="0" fontId="9" fillId="0" borderId="7" xfId="11" applyFont="1" applyBorder="1" applyAlignment="1">
      <alignment horizontal="center" vertical="center" wrapText="1"/>
    </xf>
    <xf numFmtId="0" fontId="9" fillId="2" borderId="12" xfId="11" applyFont="1" applyFill="1" applyBorder="1" applyAlignment="1">
      <alignment horizontal="center" vertical="center"/>
    </xf>
    <xf numFmtId="0" fontId="9" fillId="2" borderId="13" xfId="11" applyFont="1" applyFill="1" applyBorder="1" applyAlignment="1">
      <alignment horizontal="center" vertical="center"/>
    </xf>
    <xf numFmtId="0" fontId="9" fillId="2" borderId="14" xfId="11" applyFont="1" applyFill="1" applyBorder="1" applyAlignment="1">
      <alignment horizontal="center" vertical="center"/>
    </xf>
    <xf numFmtId="0" fontId="6" fillId="0" borderId="0" xfId="0" applyFont="1" applyAlignment="1">
      <alignment horizontal="justify" vertical="top"/>
    </xf>
  </cellXfs>
  <cellStyles count="19">
    <cellStyle name="Moneda" xfId="18" builtinId="4"/>
    <cellStyle name="Moneda 2" xfId="1" xr:uid="{00000000-0005-0000-0000-000000000000}"/>
    <cellStyle name="Moneda 2 2" xfId="2" xr:uid="{00000000-0005-0000-0000-000001000000}"/>
    <cellStyle name="Moneda 2 3" xfId="3" xr:uid="{00000000-0005-0000-0000-000002000000}"/>
    <cellStyle name="Normal" xfId="0" builtinId="0"/>
    <cellStyle name="Normal 2" xfId="4" xr:uid="{00000000-0005-0000-0000-000004000000}"/>
    <cellStyle name="Normal 2 2" xfId="5" xr:uid="{00000000-0005-0000-0000-000005000000}"/>
    <cellStyle name="Normal 2 2 2" xfId="6" xr:uid="{00000000-0005-0000-0000-000006000000}"/>
    <cellStyle name="Normal 2 2 2 2" xfId="7" xr:uid="{00000000-0005-0000-0000-000007000000}"/>
    <cellStyle name="Normal 2 2 2 3" xfId="8" xr:uid="{00000000-0005-0000-0000-000008000000}"/>
    <cellStyle name="Normal 2 3" xfId="9" xr:uid="{00000000-0005-0000-0000-000009000000}"/>
    <cellStyle name="Normal 3" xfId="10" xr:uid="{00000000-0005-0000-0000-00000A000000}"/>
    <cellStyle name="Normal 3 2" xfId="11" xr:uid="{00000000-0005-0000-0000-00000B000000}"/>
    <cellStyle name="Normal 4" xfId="12" xr:uid="{00000000-0005-0000-0000-00000C000000}"/>
    <cellStyle name="Normal 5" xfId="13" xr:uid="{00000000-0005-0000-0000-00000D000000}"/>
    <cellStyle name="Normal 5 2" xfId="14" xr:uid="{00000000-0005-0000-0000-00000E000000}"/>
    <cellStyle name="Normal 5 3" xfId="15" xr:uid="{00000000-0005-0000-0000-00000F000000}"/>
    <cellStyle name="Normal 6" xfId="16" xr:uid="{00000000-0005-0000-0000-000010000000}"/>
    <cellStyle name="Normal 7" xfId="17"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51707</xdr:colOff>
      <xdr:row>5</xdr:row>
      <xdr:rowOff>59871</xdr:rowOff>
    </xdr:from>
    <xdr:to>
      <xdr:col>6</xdr:col>
      <xdr:colOff>1620874</xdr:colOff>
      <xdr:row>7</xdr:row>
      <xdr:rowOff>109482</xdr:rowOff>
    </xdr:to>
    <xdr:pic>
      <xdr:nvPicPr>
        <xdr:cNvPr id="3" name="Imagen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2861190" y="924785"/>
          <a:ext cx="1569167" cy="640818"/>
        </a:xfrm>
        <a:prstGeom prst="rect">
          <a:avLst/>
        </a:prstGeom>
        <a:noFill/>
        <a:ln>
          <a:noFill/>
        </a:ln>
      </xdr:spPr>
    </xdr:pic>
    <xdr:clientData/>
  </xdr:twoCellAnchor>
  <xdr:twoCellAnchor>
    <xdr:from>
      <xdr:col>0</xdr:col>
      <xdr:colOff>55726</xdr:colOff>
      <xdr:row>4</xdr:row>
      <xdr:rowOff>73794</xdr:rowOff>
    </xdr:from>
    <xdr:to>
      <xdr:col>0</xdr:col>
      <xdr:colOff>1179676</xdr:colOff>
      <xdr:row>8</xdr:row>
      <xdr:rowOff>240863</xdr:rowOff>
    </xdr:to>
    <xdr:pic>
      <xdr:nvPicPr>
        <xdr:cNvPr id="4" name="image2.png" descr="Escudo Zapopa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55726" y="774484"/>
          <a:ext cx="1123950" cy="1316638"/>
        </a:xfrm>
        <a:prstGeom prst="rect">
          <a:avLst/>
        </a:prstGeom>
        <a:noFill/>
        <a:ln w="12700">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4"/>
  <sheetViews>
    <sheetView showGridLines="0" showZeros="0" tabSelected="1" view="pageBreakPreview" zoomScaleSheetLayoutView="100" workbookViewId="0">
      <selection activeCell="B68" sqref="B68"/>
    </sheetView>
  </sheetViews>
  <sheetFormatPr baseColWidth="10" defaultColWidth="9.140625" defaultRowHeight="12.75" customHeight="1"/>
  <cols>
    <col min="1" max="1" width="18.28515625" customWidth="1"/>
    <col min="2" max="2" width="72.7109375" customWidth="1"/>
    <col min="3" max="3" width="9" customWidth="1"/>
    <col min="4" max="4" width="11.28515625" customWidth="1"/>
    <col min="5" max="5" width="15.5703125" customWidth="1"/>
    <col min="6" max="6" width="65.140625" customWidth="1"/>
    <col min="7" max="7" width="24.85546875" customWidth="1"/>
  </cols>
  <sheetData>
    <row r="1" spans="1:7" ht="12.75" customHeight="1" thickBot="1">
      <c r="A1" s="1"/>
      <c r="B1" s="1"/>
      <c r="C1" s="1"/>
      <c r="D1" s="1"/>
      <c r="E1" s="1"/>
      <c r="F1" s="1"/>
    </row>
    <row r="2" spans="1:7" ht="15" customHeight="1">
      <c r="A2" s="8"/>
      <c r="B2" s="10" t="s">
        <v>40</v>
      </c>
      <c r="C2" s="66" t="s">
        <v>101</v>
      </c>
      <c r="D2" s="67"/>
      <c r="E2" s="67"/>
      <c r="F2" s="68"/>
      <c r="G2" s="11"/>
    </row>
    <row r="3" spans="1:7" ht="15" customHeight="1">
      <c r="A3" s="9"/>
      <c r="B3" s="12" t="s">
        <v>21</v>
      </c>
      <c r="C3" s="69" t="s">
        <v>100</v>
      </c>
      <c r="D3" s="70"/>
      <c r="E3" s="70"/>
      <c r="F3" s="71"/>
      <c r="G3" s="13"/>
    </row>
    <row r="4" spans="1:7" ht="12.75" customHeight="1">
      <c r="A4" s="6"/>
      <c r="B4" s="12" t="s">
        <v>64</v>
      </c>
      <c r="C4" s="69"/>
      <c r="D4" s="70"/>
      <c r="E4" s="70"/>
      <c r="F4" s="71"/>
      <c r="G4" s="14"/>
    </row>
    <row r="5" spans="1:7" ht="12.75" customHeight="1" thickBot="1">
      <c r="A5" s="5"/>
      <c r="B5" s="15"/>
      <c r="C5" s="69"/>
      <c r="D5" s="70"/>
      <c r="E5" s="70"/>
      <c r="F5" s="71"/>
      <c r="G5" s="14"/>
    </row>
    <row r="6" spans="1:7" ht="23.25" customHeight="1">
      <c r="A6" s="5"/>
      <c r="B6" s="33" t="s">
        <v>38</v>
      </c>
      <c r="C6" s="16"/>
      <c r="D6" s="17"/>
      <c r="E6" s="50" t="s">
        <v>74</v>
      </c>
      <c r="F6" s="18"/>
      <c r="G6" s="14"/>
    </row>
    <row r="7" spans="1:7" ht="23.25" customHeight="1">
      <c r="A7" s="6"/>
      <c r="B7" s="72" t="s">
        <v>139</v>
      </c>
      <c r="C7" s="19"/>
      <c r="D7" s="20"/>
      <c r="E7" s="47" t="s">
        <v>76</v>
      </c>
      <c r="F7" s="21"/>
      <c r="G7" s="14"/>
    </row>
    <row r="8" spans="1:7" ht="23.25" customHeight="1">
      <c r="A8" s="6"/>
      <c r="B8" s="72"/>
      <c r="C8" s="22"/>
      <c r="D8" s="23"/>
      <c r="E8" s="47" t="s">
        <v>4</v>
      </c>
      <c r="F8" s="24"/>
      <c r="G8" s="14"/>
    </row>
    <row r="9" spans="1:7" ht="23.25" customHeight="1" thickBot="1">
      <c r="A9" s="5"/>
      <c r="B9" s="73"/>
      <c r="C9" s="22"/>
      <c r="D9" s="23"/>
      <c r="E9" s="47" t="s">
        <v>78</v>
      </c>
      <c r="F9" s="25"/>
      <c r="G9" s="14"/>
    </row>
    <row r="10" spans="1:7" ht="14.25" customHeight="1">
      <c r="A10" s="5"/>
      <c r="B10" s="32" t="s">
        <v>63</v>
      </c>
      <c r="C10" s="74" t="s">
        <v>26</v>
      </c>
      <c r="D10" s="75"/>
      <c r="E10" s="75"/>
      <c r="F10" s="76"/>
      <c r="G10" s="26" t="s">
        <v>31</v>
      </c>
    </row>
    <row r="11" spans="1:7" ht="23.25" customHeight="1" thickBot="1">
      <c r="A11" s="7"/>
      <c r="B11" s="27"/>
      <c r="C11" s="28"/>
      <c r="D11" s="29"/>
      <c r="E11" s="29"/>
      <c r="F11" s="30"/>
      <c r="G11" s="31" t="s">
        <v>54</v>
      </c>
    </row>
    <row r="12" spans="1:7" ht="6" customHeight="1" thickBot="1">
      <c r="A12" s="1"/>
      <c r="B12" s="1"/>
      <c r="C12" s="1"/>
      <c r="D12" s="1"/>
      <c r="E12" s="1"/>
      <c r="F12" s="1"/>
    </row>
    <row r="13" spans="1:7" ht="16.5" customHeight="1" thickBot="1">
      <c r="A13" s="77" t="s">
        <v>55</v>
      </c>
      <c r="B13" s="78"/>
      <c r="C13" s="78"/>
      <c r="D13" s="78"/>
      <c r="E13" s="78"/>
      <c r="F13" s="78"/>
      <c r="G13" s="79"/>
    </row>
    <row r="14" spans="1:7" ht="6" customHeight="1">
      <c r="A14" s="1"/>
      <c r="B14" s="1"/>
      <c r="C14" s="1"/>
      <c r="D14" s="1"/>
      <c r="E14" s="1"/>
      <c r="F14" s="1"/>
    </row>
    <row r="15" spans="1:7" ht="28.5" customHeight="1">
      <c r="A15" s="34" t="s">
        <v>102</v>
      </c>
      <c r="B15" s="35" t="s">
        <v>103</v>
      </c>
      <c r="C15" s="34" t="s">
        <v>16</v>
      </c>
      <c r="D15" s="34" t="s">
        <v>75</v>
      </c>
      <c r="E15" s="36" t="s">
        <v>104</v>
      </c>
      <c r="F15" s="36" t="s">
        <v>105</v>
      </c>
      <c r="G15" s="36" t="s">
        <v>106</v>
      </c>
    </row>
    <row r="16" spans="1:7" ht="6.75" customHeight="1"/>
    <row r="17" spans="1:7">
      <c r="A17" s="37" t="s">
        <v>73</v>
      </c>
      <c r="B17" s="38" t="s">
        <v>30</v>
      </c>
      <c r="C17" s="38"/>
      <c r="D17" s="38"/>
      <c r="E17" s="38"/>
      <c r="F17" s="38"/>
      <c r="G17" s="39">
        <v>0</v>
      </c>
    </row>
    <row r="18" spans="1:7">
      <c r="A18" s="40" t="s">
        <v>7</v>
      </c>
      <c r="B18" s="41" t="s">
        <v>79</v>
      </c>
      <c r="C18" s="42"/>
      <c r="D18" s="43"/>
      <c r="E18" s="44"/>
      <c r="F18" s="45"/>
      <c r="G18" s="44">
        <v>0</v>
      </c>
    </row>
    <row r="19" spans="1:7" ht="27">
      <c r="A19" s="49" t="s">
        <v>107</v>
      </c>
      <c r="B19" s="80" t="s">
        <v>146</v>
      </c>
      <c r="C19" s="63" t="s">
        <v>46</v>
      </c>
      <c r="D19" s="64">
        <v>244</v>
      </c>
      <c r="E19" s="4"/>
      <c r="F19" s="3"/>
      <c r="G19" s="46">
        <v>0</v>
      </c>
    </row>
    <row r="20" spans="1:7" ht="27">
      <c r="A20" s="49" t="s">
        <v>108</v>
      </c>
      <c r="B20" s="80" t="s">
        <v>37</v>
      </c>
      <c r="C20" s="63" t="s">
        <v>46</v>
      </c>
      <c r="D20" s="64">
        <v>325.93</v>
      </c>
      <c r="E20" s="4"/>
      <c r="F20" s="3"/>
      <c r="G20" s="46">
        <v>0</v>
      </c>
    </row>
    <row r="21" spans="1:7" ht="18">
      <c r="A21" s="49" t="s">
        <v>109</v>
      </c>
      <c r="B21" s="80" t="s">
        <v>27</v>
      </c>
      <c r="C21" s="63" t="s">
        <v>46</v>
      </c>
      <c r="D21" s="64">
        <v>9.6</v>
      </c>
      <c r="E21" s="4"/>
      <c r="F21" s="3"/>
      <c r="G21" s="46">
        <v>0</v>
      </c>
    </row>
    <row r="22" spans="1:7">
      <c r="A22" s="42" t="s">
        <v>41</v>
      </c>
      <c r="B22" s="41" t="s">
        <v>80</v>
      </c>
      <c r="C22" s="42"/>
      <c r="D22" s="43"/>
      <c r="E22" s="44"/>
      <c r="F22" s="45"/>
      <c r="G22" s="44">
        <v>0</v>
      </c>
    </row>
    <row r="23" spans="1:7" ht="45">
      <c r="A23" s="49" t="s">
        <v>65</v>
      </c>
      <c r="B23" s="80" t="s">
        <v>147</v>
      </c>
      <c r="C23" s="63" t="s">
        <v>46</v>
      </c>
      <c r="D23" s="64">
        <v>25</v>
      </c>
      <c r="E23" s="4"/>
      <c r="F23" s="3"/>
      <c r="G23" s="46">
        <v>0</v>
      </c>
    </row>
    <row r="24" spans="1:7" ht="45">
      <c r="A24" s="49" t="s">
        <v>110</v>
      </c>
      <c r="B24" s="80" t="s">
        <v>47</v>
      </c>
      <c r="C24" s="63" t="s">
        <v>81</v>
      </c>
      <c r="D24" s="64">
        <v>120</v>
      </c>
      <c r="E24" s="4"/>
      <c r="F24" s="3"/>
      <c r="G24" s="46">
        <v>0</v>
      </c>
    </row>
    <row r="25" spans="1:7" ht="18">
      <c r="A25" s="49" t="s">
        <v>111</v>
      </c>
      <c r="B25" s="80" t="s">
        <v>148</v>
      </c>
      <c r="C25" s="63" t="s">
        <v>82</v>
      </c>
      <c r="D25" s="64">
        <v>4.05</v>
      </c>
      <c r="E25" s="4"/>
      <c r="F25" s="3"/>
      <c r="G25" s="46">
        <v>0</v>
      </c>
    </row>
    <row r="26" spans="1:7" ht="18">
      <c r="A26" s="49" t="s">
        <v>112</v>
      </c>
      <c r="B26" s="80" t="s">
        <v>144</v>
      </c>
      <c r="C26" s="63" t="s">
        <v>46</v>
      </c>
      <c r="D26" s="64">
        <v>6.75</v>
      </c>
      <c r="E26" s="4"/>
      <c r="F26" s="3"/>
      <c r="G26" s="46">
        <v>0</v>
      </c>
    </row>
    <row r="27" spans="1:7" ht="27">
      <c r="A27" s="49" t="s">
        <v>113</v>
      </c>
      <c r="B27" s="80" t="s">
        <v>149</v>
      </c>
      <c r="C27" s="63" t="s">
        <v>82</v>
      </c>
      <c r="D27" s="64">
        <v>1.35</v>
      </c>
      <c r="E27" s="4"/>
      <c r="F27" s="3"/>
      <c r="G27" s="46">
        <v>0</v>
      </c>
    </row>
    <row r="28" spans="1:7" ht="18">
      <c r="A28" s="49" t="s">
        <v>114</v>
      </c>
      <c r="B28" s="80" t="s">
        <v>150</v>
      </c>
      <c r="C28" s="63" t="s">
        <v>46</v>
      </c>
      <c r="D28" s="64">
        <v>21.15</v>
      </c>
      <c r="E28" s="4"/>
      <c r="F28" s="3"/>
      <c r="G28" s="46">
        <v>0</v>
      </c>
    </row>
    <row r="29" spans="1:7" ht="27">
      <c r="A29" s="49" t="s">
        <v>29</v>
      </c>
      <c r="B29" s="80" t="s">
        <v>85</v>
      </c>
      <c r="C29" s="63" t="s">
        <v>46</v>
      </c>
      <c r="D29" s="64">
        <v>49.31</v>
      </c>
      <c r="E29" s="4"/>
      <c r="F29" s="3"/>
      <c r="G29" s="46">
        <v>0</v>
      </c>
    </row>
    <row r="30" spans="1:7" ht="36">
      <c r="A30" s="49" t="s">
        <v>115</v>
      </c>
      <c r="B30" s="80" t="s">
        <v>8</v>
      </c>
      <c r="C30" s="63" t="s">
        <v>46</v>
      </c>
      <c r="D30" s="64">
        <v>49.31</v>
      </c>
      <c r="E30" s="4"/>
      <c r="F30" s="3"/>
      <c r="G30" s="46">
        <v>0</v>
      </c>
    </row>
    <row r="31" spans="1:7" ht="36">
      <c r="A31" s="49" t="s">
        <v>116</v>
      </c>
      <c r="B31" s="80" t="s">
        <v>151</v>
      </c>
      <c r="C31" s="63" t="s">
        <v>46</v>
      </c>
      <c r="D31" s="64">
        <v>4.41</v>
      </c>
      <c r="E31" s="4"/>
      <c r="F31" s="3"/>
      <c r="G31" s="46">
        <v>0</v>
      </c>
    </row>
    <row r="32" spans="1:7" ht="27">
      <c r="A32" s="49" t="s">
        <v>117</v>
      </c>
      <c r="B32" s="80" t="s">
        <v>5</v>
      </c>
      <c r="C32" s="63" t="s">
        <v>81</v>
      </c>
      <c r="D32" s="64">
        <v>5.0999999999999996</v>
      </c>
      <c r="E32" s="4"/>
      <c r="F32" s="3"/>
      <c r="G32" s="46">
        <v>0</v>
      </c>
    </row>
    <row r="33" spans="1:7" ht="18">
      <c r="A33" s="49" t="s">
        <v>36</v>
      </c>
      <c r="B33" s="80" t="s">
        <v>152</v>
      </c>
      <c r="C33" s="63" t="s">
        <v>81</v>
      </c>
      <c r="D33" s="64">
        <v>8.4</v>
      </c>
      <c r="E33" s="4"/>
      <c r="F33" s="3"/>
      <c r="G33" s="46">
        <v>0</v>
      </c>
    </row>
    <row r="34" spans="1:7" ht="27">
      <c r="A34" s="49" t="s">
        <v>118</v>
      </c>
      <c r="B34" s="80" t="s">
        <v>153</v>
      </c>
      <c r="C34" s="63" t="s">
        <v>46</v>
      </c>
      <c r="D34" s="64">
        <v>1.68</v>
      </c>
      <c r="E34" s="4"/>
      <c r="F34" s="3"/>
      <c r="G34" s="46">
        <v>0</v>
      </c>
    </row>
    <row r="35" spans="1:7" ht="45">
      <c r="A35" s="49" t="s">
        <v>87</v>
      </c>
      <c r="B35" s="80" t="s">
        <v>49</v>
      </c>
      <c r="C35" s="63" t="s">
        <v>56</v>
      </c>
      <c r="D35" s="64">
        <v>4</v>
      </c>
      <c r="E35" s="4"/>
      <c r="F35" s="3"/>
      <c r="G35" s="46">
        <v>0</v>
      </c>
    </row>
    <row r="36" spans="1:7" ht="27">
      <c r="A36" s="49" t="s">
        <v>119</v>
      </c>
      <c r="B36" s="80" t="s">
        <v>50</v>
      </c>
      <c r="C36" s="63" t="s">
        <v>81</v>
      </c>
      <c r="D36" s="64">
        <v>8</v>
      </c>
      <c r="E36" s="4"/>
      <c r="F36" s="3"/>
      <c r="G36" s="46">
        <v>0</v>
      </c>
    </row>
    <row r="37" spans="1:7" ht="36">
      <c r="A37" s="49" t="s">
        <v>44</v>
      </c>
      <c r="B37" s="80" t="s">
        <v>154</v>
      </c>
      <c r="C37" s="63" t="s">
        <v>81</v>
      </c>
      <c r="D37" s="64">
        <v>8</v>
      </c>
      <c r="E37" s="4"/>
      <c r="F37" s="3"/>
      <c r="G37" s="46">
        <v>0</v>
      </c>
    </row>
    <row r="38" spans="1:7" ht="27">
      <c r="A38" s="49" t="s">
        <v>68</v>
      </c>
      <c r="B38" s="80" t="s">
        <v>91</v>
      </c>
      <c r="C38" s="63" t="s">
        <v>81</v>
      </c>
      <c r="D38" s="64">
        <v>8</v>
      </c>
      <c r="E38" s="4"/>
      <c r="F38" s="3"/>
      <c r="G38" s="46">
        <v>0</v>
      </c>
    </row>
    <row r="39" spans="1:7" ht="36">
      <c r="A39" s="49" t="s">
        <v>120</v>
      </c>
      <c r="B39" s="80" t="s">
        <v>9</v>
      </c>
      <c r="C39" s="63" t="s">
        <v>46</v>
      </c>
      <c r="D39" s="64">
        <v>1</v>
      </c>
      <c r="E39" s="4"/>
      <c r="F39" s="3"/>
      <c r="G39" s="46">
        <v>0</v>
      </c>
    </row>
    <row r="40" spans="1:7" ht="27">
      <c r="A40" s="49" t="s">
        <v>43</v>
      </c>
      <c r="B40" s="80" t="s">
        <v>155</v>
      </c>
      <c r="C40" s="63" t="s">
        <v>81</v>
      </c>
      <c r="D40" s="64">
        <v>5</v>
      </c>
      <c r="E40" s="4"/>
      <c r="F40" s="3"/>
      <c r="G40" s="46">
        <v>0</v>
      </c>
    </row>
    <row r="41" spans="1:7">
      <c r="A41" s="42" t="s">
        <v>70</v>
      </c>
      <c r="B41" s="41" t="s">
        <v>71</v>
      </c>
      <c r="C41" s="42"/>
      <c r="D41" s="43"/>
      <c r="E41" s="44"/>
      <c r="F41" s="45"/>
      <c r="G41" s="44">
        <v>0</v>
      </c>
    </row>
    <row r="42" spans="1:7" ht="72">
      <c r="A42" s="49" t="s">
        <v>67</v>
      </c>
      <c r="B42" s="80" t="s">
        <v>57</v>
      </c>
      <c r="C42" s="63" t="s">
        <v>93</v>
      </c>
      <c r="D42" s="64">
        <v>16</v>
      </c>
      <c r="E42" s="4"/>
      <c r="F42" s="3"/>
      <c r="G42" s="46">
        <v>0</v>
      </c>
    </row>
    <row r="43" spans="1:7" ht="45">
      <c r="A43" s="49" t="s">
        <v>90</v>
      </c>
      <c r="B43" s="80" t="s">
        <v>23</v>
      </c>
      <c r="C43" s="63" t="s">
        <v>81</v>
      </c>
      <c r="D43" s="64">
        <v>54</v>
      </c>
      <c r="E43" s="4"/>
      <c r="F43" s="3"/>
      <c r="G43" s="46">
        <v>0</v>
      </c>
    </row>
    <row r="44" spans="1:7" ht="63">
      <c r="A44" s="49" t="s">
        <v>18</v>
      </c>
      <c r="B44" s="80" t="s">
        <v>32</v>
      </c>
      <c r="C44" s="63" t="s">
        <v>93</v>
      </c>
      <c r="D44" s="64">
        <v>16</v>
      </c>
      <c r="E44" s="4"/>
      <c r="F44" s="3"/>
      <c r="G44" s="46">
        <v>0</v>
      </c>
    </row>
    <row r="45" spans="1:7" ht="36">
      <c r="A45" s="49" t="s">
        <v>121</v>
      </c>
      <c r="B45" s="80" t="s">
        <v>24</v>
      </c>
      <c r="C45" s="63" t="s">
        <v>56</v>
      </c>
      <c r="D45" s="64">
        <v>16</v>
      </c>
      <c r="E45" s="4"/>
      <c r="F45" s="3"/>
      <c r="G45" s="46">
        <v>0</v>
      </c>
    </row>
    <row r="46" spans="1:7" ht="27">
      <c r="A46" s="49" t="s">
        <v>66</v>
      </c>
      <c r="B46" s="80" t="s">
        <v>58</v>
      </c>
      <c r="C46" s="63" t="s">
        <v>56</v>
      </c>
      <c r="D46" s="64">
        <v>4</v>
      </c>
      <c r="E46" s="4"/>
      <c r="F46" s="3"/>
      <c r="G46" s="46">
        <v>0</v>
      </c>
    </row>
    <row r="47" spans="1:7">
      <c r="A47" s="42" t="s">
        <v>94</v>
      </c>
      <c r="B47" s="41" t="s">
        <v>52</v>
      </c>
      <c r="C47" s="42"/>
      <c r="D47" s="43"/>
      <c r="E47" s="44"/>
      <c r="F47" s="45"/>
      <c r="G47" s="44">
        <v>0</v>
      </c>
    </row>
    <row r="48" spans="1:7" ht="72">
      <c r="A48" s="49" t="s">
        <v>122</v>
      </c>
      <c r="B48" s="80" t="s">
        <v>1</v>
      </c>
      <c r="C48" s="63" t="s">
        <v>93</v>
      </c>
      <c r="D48" s="64">
        <v>40</v>
      </c>
      <c r="E48" s="4"/>
      <c r="F48" s="3"/>
      <c r="G48" s="46">
        <v>0</v>
      </c>
    </row>
    <row r="49" spans="1:7" ht="63">
      <c r="A49" s="49" t="s">
        <v>123</v>
      </c>
      <c r="B49" s="80" t="s">
        <v>59</v>
      </c>
      <c r="C49" s="63" t="s">
        <v>81</v>
      </c>
      <c r="D49" s="64">
        <v>67</v>
      </c>
      <c r="E49" s="4"/>
      <c r="F49" s="3"/>
      <c r="G49" s="46">
        <v>0</v>
      </c>
    </row>
    <row r="50" spans="1:7" ht="27">
      <c r="A50" s="49" t="s">
        <v>48</v>
      </c>
      <c r="B50" s="80" t="s">
        <v>96</v>
      </c>
      <c r="C50" s="63" t="s">
        <v>56</v>
      </c>
      <c r="D50" s="64">
        <v>25</v>
      </c>
      <c r="E50" s="4"/>
      <c r="F50" s="3"/>
      <c r="G50" s="46">
        <v>0</v>
      </c>
    </row>
    <row r="51" spans="1:7" ht="63">
      <c r="A51" s="49" t="s">
        <v>89</v>
      </c>
      <c r="B51" s="80" t="s">
        <v>10</v>
      </c>
      <c r="C51" s="63" t="s">
        <v>81</v>
      </c>
      <c r="D51" s="64">
        <v>4</v>
      </c>
      <c r="E51" s="4"/>
      <c r="F51" s="3"/>
      <c r="G51" s="46">
        <v>0</v>
      </c>
    </row>
    <row r="52" spans="1:7" ht="63">
      <c r="A52" s="49" t="s">
        <v>15</v>
      </c>
      <c r="B52" s="80" t="s">
        <v>45</v>
      </c>
      <c r="C52" s="63" t="s">
        <v>81</v>
      </c>
      <c r="D52" s="64">
        <v>49</v>
      </c>
      <c r="E52" s="4"/>
      <c r="F52" s="3"/>
      <c r="G52" s="46">
        <v>0</v>
      </c>
    </row>
    <row r="53" spans="1:7" ht="27">
      <c r="A53" s="49" t="s">
        <v>124</v>
      </c>
      <c r="B53" s="80" t="s">
        <v>83</v>
      </c>
      <c r="C53" s="63" t="s">
        <v>56</v>
      </c>
      <c r="D53" s="64">
        <v>1</v>
      </c>
      <c r="E53" s="4"/>
      <c r="F53" s="3"/>
      <c r="G53" s="46">
        <v>0</v>
      </c>
    </row>
    <row r="54" spans="1:7" ht="27">
      <c r="A54" s="49" t="s">
        <v>69</v>
      </c>
      <c r="B54" s="80" t="s">
        <v>0</v>
      </c>
      <c r="C54" s="63" t="s">
        <v>56</v>
      </c>
      <c r="D54" s="64">
        <v>2</v>
      </c>
      <c r="E54" s="4"/>
      <c r="F54" s="3"/>
      <c r="G54" s="46">
        <v>0</v>
      </c>
    </row>
    <row r="55" spans="1:7" ht="27">
      <c r="A55" s="49" t="s">
        <v>88</v>
      </c>
      <c r="B55" s="80" t="s">
        <v>97</v>
      </c>
      <c r="C55" s="63" t="s">
        <v>46</v>
      </c>
      <c r="D55" s="64">
        <v>15</v>
      </c>
      <c r="E55" s="4"/>
      <c r="F55" s="3"/>
      <c r="G55" s="46">
        <v>0</v>
      </c>
    </row>
    <row r="56" spans="1:7" ht="18">
      <c r="A56" s="49" t="s">
        <v>17</v>
      </c>
      <c r="B56" s="80" t="s">
        <v>60</v>
      </c>
      <c r="C56" s="63" t="s">
        <v>56</v>
      </c>
      <c r="D56" s="64">
        <v>12</v>
      </c>
      <c r="E56" s="4"/>
      <c r="F56" s="3"/>
      <c r="G56" s="46">
        <v>0</v>
      </c>
    </row>
    <row r="57" spans="1:7" ht="27">
      <c r="A57" s="49" t="s">
        <v>42</v>
      </c>
      <c r="B57" s="80" t="s">
        <v>11</v>
      </c>
      <c r="C57" s="63" t="s">
        <v>56</v>
      </c>
      <c r="D57" s="64">
        <v>4</v>
      </c>
      <c r="E57" s="4"/>
      <c r="F57" s="3"/>
      <c r="G57" s="46">
        <v>0</v>
      </c>
    </row>
    <row r="58" spans="1:7" ht="18">
      <c r="A58" s="49" t="s">
        <v>125</v>
      </c>
      <c r="B58" s="80" t="s">
        <v>77</v>
      </c>
      <c r="C58" s="63" t="s">
        <v>56</v>
      </c>
      <c r="D58" s="64">
        <v>8</v>
      </c>
      <c r="E58" s="4"/>
      <c r="F58" s="3"/>
      <c r="G58" s="46">
        <v>0</v>
      </c>
    </row>
    <row r="59" spans="1:7" ht="36">
      <c r="A59" s="49" t="s">
        <v>126</v>
      </c>
      <c r="B59" s="80" t="s">
        <v>53</v>
      </c>
      <c r="C59" s="63" t="s">
        <v>56</v>
      </c>
      <c r="D59" s="64">
        <v>4</v>
      </c>
      <c r="E59" s="4"/>
      <c r="F59" s="3"/>
      <c r="G59" s="46">
        <v>0</v>
      </c>
    </row>
    <row r="60" spans="1:7" ht="27">
      <c r="A60" s="49" t="s">
        <v>127</v>
      </c>
      <c r="B60" s="80" t="s">
        <v>33</v>
      </c>
      <c r="C60" s="63" t="s">
        <v>56</v>
      </c>
      <c r="D60" s="64">
        <v>2</v>
      </c>
      <c r="E60" s="4"/>
      <c r="F60" s="3"/>
      <c r="G60" s="46">
        <v>0</v>
      </c>
    </row>
    <row r="61" spans="1:7" ht="27">
      <c r="A61" s="49" t="s">
        <v>128</v>
      </c>
      <c r="B61" s="80" t="s">
        <v>84</v>
      </c>
      <c r="C61" s="63" t="s">
        <v>56</v>
      </c>
      <c r="D61" s="64">
        <v>2</v>
      </c>
      <c r="E61" s="4"/>
      <c r="F61" s="3"/>
      <c r="G61" s="46">
        <v>0</v>
      </c>
    </row>
    <row r="62" spans="1:7" ht="27">
      <c r="A62" s="49" t="s">
        <v>129</v>
      </c>
      <c r="B62" s="80" t="s">
        <v>19</v>
      </c>
      <c r="C62" s="63" t="s">
        <v>56</v>
      </c>
      <c r="D62" s="64">
        <v>3</v>
      </c>
      <c r="E62" s="4"/>
      <c r="F62" s="3"/>
      <c r="G62" s="46">
        <v>0</v>
      </c>
    </row>
    <row r="63" spans="1:7" ht="36">
      <c r="A63" s="49" t="s">
        <v>130</v>
      </c>
      <c r="B63" s="80" t="s">
        <v>2</v>
      </c>
      <c r="C63" s="63" t="s">
        <v>56</v>
      </c>
      <c r="D63" s="64">
        <v>3</v>
      </c>
      <c r="E63" s="4"/>
      <c r="F63" s="3"/>
      <c r="G63" s="46">
        <v>0</v>
      </c>
    </row>
    <row r="64" spans="1:7">
      <c r="A64" s="42" t="s">
        <v>20</v>
      </c>
      <c r="B64" s="41" t="s">
        <v>28</v>
      </c>
      <c r="C64" s="42"/>
      <c r="D64" s="43"/>
      <c r="E64" s="44"/>
      <c r="F64" s="45"/>
      <c r="G64" s="44">
        <v>0</v>
      </c>
    </row>
    <row r="65" spans="1:7" ht="45">
      <c r="A65" s="49" t="s">
        <v>39</v>
      </c>
      <c r="B65" s="80" t="s">
        <v>12</v>
      </c>
      <c r="C65" s="63" t="s">
        <v>46</v>
      </c>
      <c r="D65" s="64">
        <v>223</v>
      </c>
      <c r="E65" s="4"/>
      <c r="F65" s="3"/>
      <c r="G65" s="46">
        <v>0</v>
      </c>
    </row>
    <row r="66" spans="1:7" ht="27">
      <c r="A66" s="49" t="s">
        <v>131</v>
      </c>
      <c r="B66" s="80" t="s">
        <v>13</v>
      </c>
      <c r="C66" s="63" t="s">
        <v>34</v>
      </c>
      <c r="D66" s="64">
        <v>1018</v>
      </c>
      <c r="E66" s="4"/>
      <c r="F66" s="3"/>
      <c r="G66" s="46">
        <v>0</v>
      </c>
    </row>
    <row r="67" spans="1:7" ht="45">
      <c r="A67" s="49" t="s">
        <v>92</v>
      </c>
      <c r="B67" s="80" t="s">
        <v>3</v>
      </c>
      <c r="C67" s="63" t="s">
        <v>46</v>
      </c>
      <c r="D67" s="64">
        <v>266</v>
      </c>
      <c r="E67" s="4"/>
      <c r="F67" s="3"/>
      <c r="G67" s="46">
        <v>0</v>
      </c>
    </row>
    <row r="68" spans="1:7" ht="27">
      <c r="A68" s="49" t="s">
        <v>22</v>
      </c>
      <c r="B68" s="80" t="s">
        <v>99</v>
      </c>
      <c r="C68" s="63" t="s">
        <v>46</v>
      </c>
      <c r="D68" s="64">
        <v>45</v>
      </c>
      <c r="E68" s="4"/>
      <c r="F68" s="3"/>
      <c r="G68" s="46">
        <v>0</v>
      </c>
    </row>
    <row r="69" spans="1:7" ht="36">
      <c r="A69" s="49" t="s">
        <v>51</v>
      </c>
      <c r="B69" s="80" t="s">
        <v>86</v>
      </c>
      <c r="C69" s="63" t="s">
        <v>46</v>
      </c>
      <c r="D69" s="64">
        <v>35</v>
      </c>
      <c r="E69" s="4"/>
      <c r="F69" s="3"/>
      <c r="G69" s="46">
        <v>0</v>
      </c>
    </row>
    <row r="70" spans="1:7">
      <c r="A70" s="42" t="s">
        <v>137</v>
      </c>
      <c r="B70" s="41" t="s">
        <v>6</v>
      </c>
      <c r="C70" s="42"/>
      <c r="D70" s="43"/>
      <c r="E70" s="44"/>
      <c r="F70" s="45"/>
      <c r="G70" s="44">
        <v>0</v>
      </c>
    </row>
    <row r="71" spans="1:7" ht="45">
      <c r="A71" s="49" t="s">
        <v>132</v>
      </c>
      <c r="B71" s="80" t="s">
        <v>61</v>
      </c>
      <c r="C71" s="63" t="s">
        <v>46</v>
      </c>
      <c r="D71" s="64">
        <v>1204</v>
      </c>
      <c r="E71" s="4"/>
      <c r="F71" s="3"/>
      <c r="G71" s="46">
        <v>0</v>
      </c>
    </row>
    <row r="72" spans="1:7" ht="36">
      <c r="A72" s="49" t="s">
        <v>133</v>
      </c>
      <c r="B72" s="80" t="s">
        <v>98</v>
      </c>
      <c r="C72" s="63" t="s">
        <v>56</v>
      </c>
      <c r="D72" s="64">
        <v>6</v>
      </c>
      <c r="E72" s="4"/>
      <c r="F72" s="3"/>
      <c r="G72" s="46">
        <v>0</v>
      </c>
    </row>
    <row r="73" spans="1:7">
      <c r="A73" s="42" t="s">
        <v>72</v>
      </c>
      <c r="B73" s="41" t="s">
        <v>14</v>
      </c>
      <c r="C73" s="42"/>
      <c r="D73" s="43"/>
      <c r="E73" s="44"/>
      <c r="F73" s="45"/>
      <c r="G73" s="44">
        <v>0</v>
      </c>
    </row>
    <row r="74" spans="1:7" ht="27">
      <c r="A74" s="49" t="s">
        <v>134</v>
      </c>
      <c r="B74" s="80" t="s">
        <v>35</v>
      </c>
      <c r="C74" s="63" t="s">
        <v>46</v>
      </c>
      <c r="D74" s="64">
        <v>9.6</v>
      </c>
      <c r="E74" s="4"/>
      <c r="F74" s="3"/>
      <c r="G74" s="46">
        <v>0</v>
      </c>
    </row>
    <row r="75" spans="1:7" ht="36">
      <c r="A75" s="49" t="s">
        <v>135</v>
      </c>
      <c r="B75" s="80" t="s">
        <v>145</v>
      </c>
      <c r="C75" s="63" t="s">
        <v>82</v>
      </c>
      <c r="D75" s="64">
        <v>10.62</v>
      </c>
      <c r="E75" s="4"/>
      <c r="F75" s="3"/>
      <c r="G75" s="46">
        <v>0</v>
      </c>
    </row>
    <row r="76" spans="1:7" ht="27">
      <c r="A76" s="49" t="s">
        <v>95</v>
      </c>
      <c r="B76" s="80" t="s">
        <v>62</v>
      </c>
      <c r="C76" s="63" t="s">
        <v>82</v>
      </c>
      <c r="D76" s="64">
        <v>10.62</v>
      </c>
      <c r="E76" s="4"/>
      <c r="F76" s="3"/>
      <c r="G76" s="46">
        <v>0</v>
      </c>
    </row>
    <row r="77" spans="1:7" ht="18">
      <c r="A77" s="49" t="s">
        <v>136</v>
      </c>
      <c r="B77" s="80" t="s">
        <v>25</v>
      </c>
      <c r="C77" s="63" t="s">
        <v>81</v>
      </c>
      <c r="D77" s="64">
        <v>6</v>
      </c>
      <c r="E77" s="4"/>
      <c r="F77" s="3"/>
      <c r="G77" s="46">
        <v>0</v>
      </c>
    </row>
    <row r="78" spans="1:7" ht="8.25" customHeight="1"/>
    <row r="79" spans="1:7" ht="15" customHeight="1">
      <c r="A79" s="37"/>
      <c r="B79" s="38" t="s">
        <v>138</v>
      </c>
      <c r="C79" s="38"/>
      <c r="D79" s="38"/>
      <c r="E79" s="38"/>
      <c r="F79" s="38"/>
      <c r="G79" s="48"/>
    </row>
    <row r="80" spans="1:7" ht="12.75" customHeight="1">
      <c r="A80" s="2"/>
      <c r="B80" s="2"/>
      <c r="C80" s="2"/>
      <c r="D80" s="2"/>
      <c r="E80" s="2"/>
      <c r="F80" s="2"/>
      <c r="G80" s="2"/>
    </row>
    <row r="81" spans="1:7" ht="24">
      <c r="A81" s="52"/>
      <c r="B81" s="53" t="str">
        <f>+B7</f>
        <v>Rehabilitación del mercado municipal Obreros de Cananea, y obra complementaria, Municipio de Zapopan, Jalisco.</v>
      </c>
      <c r="C81" s="54"/>
      <c r="D81" s="54"/>
      <c r="E81" s="54"/>
      <c r="F81" s="54"/>
      <c r="G81" s="58"/>
    </row>
    <row r="82" spans="1:7" ht="12.75" customHeight="1">
      <c r="A82" s="52"/>
      <c r="B82" s="53"/>
      <c r="C82" s="54"/>
      <c r="D82" s="54"/>
      <c r="E82" s="54"/>
      <c r="F82" s="54"/>
      <c r="G82" s="58"/>
    </row>
    <row r="83" spans="1:7" ht="12.75" customHeight="1">
      <c r="A83" s="51" t="str">
        <f>+A17</f>
        <v>A</v>
      </c>
      <c r="B83" s="56" t="str">
        <f t="shared" ref="B83:E83" si="0">+B17</f>
        <v>MERCADO OBREROS DE CANANEA</v>
      </c>
      <c r="C83" s="51">
        <f t="shared" si="0"/>
        <v>0</v>
      </c>
      <c r="D83" s="51">
        <f t="shared" si="0"/>
        <v>0</v>
      </c>
      <c r="E83" s="51">
        <f t="shared" si="0"/>
        <v>0</v>
      </c>
      <c r="F83" s="51">
        <v>0</v>
      </c>
      <c r="G83" s="59">
        <v>0</v>
      </c>
    </row>
    <row r="84" spans="1:7" ht="12.75" customHeight="1">
      <c r="A84" s="55" t="str">
        <f>+A18</f>
        <v>A1</v>
      </c>
      <c r="B84" s="57" t="str">
        <f t="shared" ref="B84:E84" si="1">+B18</f>
        <v>PREELIMINARES</v>
      </c>
      <c r="C84" s="55">
        <f t="shared" si="1"/>
        <v>0</v>
      </c>
      <c r="D84" s="55">
        <f t="shared" si="1"/>
        <v>0</v>
      </c>
      <c r="E84" s="55">
        <f t="shared" si="1"/>
        <v>0</v>
      </c>
      <c r="F84" s="55">
        <v>0</v>
      </c>
      <c r="G84" s="60">
        <v>0</v>
      </c>
    </row>
    <row r="85" spans="1:7" ht="12.75" customHeight="1">
      <c r="A85" s="55" t="str">
        <f>+A22</f>
        <v>A2</v>
      </c>
      <c r="B85" s="57" t="str">
        <f t="shared" ref="B85:E85" si="2">+B22</f>
        <v>ALBAÑILERIA</v>
      </c>
      <c r="C85" s="55">
        <f t="shared" si="2"/>
        <v>0</v>
      </c>
      <c r="D85" s="55">
        <f t="shared" si="2"/>
        <v>0</v>
      </c>
      <c r="E85" s="55">
        <f t="shared" si="2"/>
        <v>0</v>
      </c>
      <c r="F85" s="55">
        <v>0</v>
      </c>
      <c r="G85" s="60">
        <v>0</v>
      </c>
    </row>
    <row r="86" spans="1:7" ht="12.75" customHeight="1">
      <c r="A86" s="55" t="str">
        <f>+A41</f>
        <v>A3</v>
      </c>
      <c r="B86" s="57" t="str">
        <f t="shared" ref="B86:E86" si="3">+B41</f>
        <v>INSTALACION ELECTRICA</v>
      </c>
      <c r="C86" s="55">
        <f t="shared" si="3"/>
        <v>0</v>
      </c>
      <c r="D86" s="55">
        <f t="shared" si="3"/>
        <v>0</v>
      </c>
      <c r="E86" s="55">
        <f t="shared" si="3"/>
        <v>0</v>
      </c>
      <c r="F86" s="55">
        <v>0</v>
      </c>
      <c r="G86" s="60">
        <v>0</v>
      </c>
    </row>
    <row r="87" spans="1:7" ht="12.75" customHeight="1">
      <c r="A87" s="55" t="str">
        <f>+A47</f>
        <v>A4</v>
      </c>
      <c r="B87" s="57" t="str">
        <f t="shared" ref="B87:E87" si="4">+B47</f>
        <v>INSTALACION HIDRAULICA Y SANITARIA</v>
      </c>
      <c r="C87" s="55">
        <f t="shared" si="4"/>
        <v>0</v>
      </c>
      <c r="D87" s="55">
        <f t="shared" si="4"/>
        <v>0</v>
      </c>
      <c r="E87" s="55">
        <f t="shared" si="4"/>
        <v>0</v>
      </c>
      <c r="F87" s="55">
        <v>0</v>
      </c>
      <c r="G87" s="60">
        <v>0</v>
      </c>
    </row>
    <row r="88" spans="1:7" ht="12.75" customHeight="1">
      <c r="A88" s="55" t="str">
        <f>+A64</f>
        <v>A5</v>
      </c>
      <c r="B88" s="57" t="str">
        <f t="shared" ref="B88:E88" si="5">+B64</f>
        <v>HERRERIA</v>
      </c>
      <c r="C88" s="55">
        <f t="shared" si="5"/>
        <v>0</v>
      </c>
      <c r="D88" s="55">
        <f t="shared" si="5"/>
        <v>0</v>
      </c>
      <c r="E88" s="55">
        <f t="shared" si="5"/>
        <v>0</v>
      </c>
      <c r="F88" s="55">
        <v>0</v>
      </c>
      <c r="G88" s="60">
        <v>0</v>
      </c>
    </row>
    <row r="89" spans="1:7" ht="12.75" customHeight="1">
      <c r="A89" s="55" t="str">
        <f>+A70</f>
        <v>A6</v>
      </c>
      <c r="B89" s="57" t="str">
        <f t="shared" ref="B89:E89" si="6">+B70</f>
        <v>ACABADOS</v>
      </c>
      <c r="C89" s="55">
        <f t="shared" si="6"/>
        <v>0</v>
      </c>
      <c r="D89" s="55">
        <f t="shared" si="6"/>
        <v>0</v>
      </c>
      <c r="E89" s="55">
        <f t="shared" si="6"/>
        <v>0</v>
      </c>
      <c r="F89" s="55">
        <v>0</v>
      </c>
      <c r="G89" s="60">
        <v>0</v>
      </c>
    </row>
    <row r="90" spans="1:7" ht="12.75" customHeight="1">
      <c r="A90" s="55" t="str">
        <f>+A73</f>
        <v>A7</v>
      </c>
      <c r="B90" s="57" t="str">
        <f t="shared" ref="B90:E90" si="7">+B73</f>
        <v>LIMPIEZA</v>
      </c>
      <c r="C90" s="55">
        <f t="shared" si="7"/>
        <v>0</v>
      </c>
      <c r="D90" s="55">
        <f t="shared" si="7"/>
        <v>0</v>
      </c>
      <c r="E90" s="55">
        <f t="shared" si="7"/>
        <v>0</v>
      </c>
      <c r="F90" s="55">
        <v>0</v>
      </c>
      <c r="G90" s="60">
        <v>0</v>
      </c>
    </row>
    <row r="92" spans="1:7" ht="12.75" customHeight="1">
      <c r="A92" s="65" t="s">
        <v>140</v>
      </c>
      <c r="B92" s="65"/>
      <c r="C92" s="65"/>
      <c r="D92" s="65"/>
      <c r="E92" s="65"/>
      <c r="F92" s="61" t="s">
        <v>141</v>
      </c>
      <c r="G92" s="62">
        <v>0</v>
      </c>
    </row>
    <row r="93" spans="1:7" ht="12.75" customHeight="1">
      <c r="A93" s="34"/>
      <c r="B93" s="35"/>
      <c r="C93" s="34"/>
      <c r="D93" s="34"/>
      <c r="E93" s="36"/>
      <c r="F93" s="61" t="s">
        <v>142</v>
      </c>
      <c r="G93" s="62">
        <v>0</v>
      </c>
    </row>
    <row r="94" spans="1:7" ht="12.75" customHeight="1">
      <c r="A94" s="34"/>
      <c r="B94" s="35"/>
      <c r="C94" s="34"/>
      <c r="D94" s="34"/>
      <c r="E94" s="36"/>
      <c r="F94" s="61" t="s">
        <v>143</v>
      </c>
      <c r="G94" s="62">
        <v>0</v>
      </c>
    </row>
  </sheetData>
  <mergeCells count="6">
    <mergeCell ref="A92:E92"/>
    <mergeCell ref="C2:F2"/>
    <mergeCell ref="C3:F5"/>
    <mergeCell ref="B7:B9"/>
    <mergeCell ref="C10:F10"/>
    <mergeCell ref="A13:G13"/>
  </mergeCells>
  <phoneticPr fontId="2" type="noConversion"/>
  <printOptions horizontalCentered="1"/>
  <pageMargins left="0.39370078740157483" right="0.39370078740157483" top="0.35433070866141736" bottom="0.35433070866141736" header="0.27559055118110237" footer="0.27559055118110237"/>
  <pageSetup scale="61" orientation="landscape" horizontalDpi="300" verticalDpi="300" r:id="rId1"/>
  <headerFooter>
    <oddFooter>&amp;CPágina &amp;P de &amp;N</oddFooter>
  </headerFooter>
  <rowBreaks count="1" manualBreakCount="1">
    <brk id="4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Catalogo</vt:lpstr>
      <vt:lpstr>Catalogo!Títulos_a_imprimir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Jaramillo Aguirre</dc:creator>
  <cp:lastModifiedBy>Andrea</cp:lastModifiedBy>
  <cp:lastPrinted>2025-11-13T17:07:36Z</cp:lastPrinted>
  <dcterms:created xsi:type="dcterms:W3CDTF">2025-10-21T19:54:49Z</dcterms:created>
  <dcterms:modified xsi:type="dcterms:W3CDTF">2025-11-13T17:14:11Z</dcterms:modified>
</cp:coreProperties>
</file>