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\\10.10.23.75\shares\TRANSPARENCIA\Mildred\6. Consejos y Comités\SIPINNA\"/>
    </mc:Choice>
  </mc:AlternateContent>
  <xr:revisionPtr revIDLastSave="0" documentId="13_ncr:1_{225DA45C-6638-4682-A8E8-C58B561A1507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Estadística Asistencia" sheetId="2" r:id="rId1"/>
  </sheets>
  <calcPr calcId="191029"/>
</workbook>
</file>

<file path=xl/calcChain.xml><?xml version="1.0" encoding="utf-8"?>
<calcChain xmlns="http://schemas.openxmlformats.org/spreadsheetml/2006/main">
  <c r="O31" i="2" l="1"/>
  <c r="F33" i="2"/>
  <c r="C33" i="2" l="1"/>
  <c r="D33" i="2"/>
  <c r="E33" i="2"/>
  <c r="G33" i="2"/>
  <c r="H33" i="2"/>
  <c r="I33" i="2"/>
  <c r="J33" i="2"/>
  <c r="K33" i="2"/>
  <c r="L33" i="2"/>
  <c r="M33" i="2"/>
  <c r="O7" i="2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O29" i="2"/>
  <c r="O30" i="2"/>
  <c r="O32" i="2"/>
  <c r="O6" i="2"/>
  <c r="P31" i="2" s="1"/>
  <c r="P28" i="2" l="1"/>
  <c r="P27" i="2"/>
  <c r="P32" i="2"/>
  <c r="P30" i="2"/>
  <c r="P29" i="2"/>
  <c r="P10" i="2"/>
  <c r="P12" i="2"/>
  <c r="P13" i="2"/>
  <c r="P15" i="2"/>
  <c r="P14" i="2"/>
  <c r="P11" i="2"/>
  <c r="P19" i="2" l="1"/>
  <c r="N33" i="2"/>
  <c r="P9" i="2" l="1"/>
  <c r="P21" i="2"/>
  <c r="P26" i="2"/>
  <c r="P17" i="2"/>
  <c r="P23" i="2"/>
  <c r="P16" i="2"/>
  <c r="P22" i="2"/>
  <c r="P8" i="2"/>
  <c r="P25" i="2"/>
  <c r="P18" i="2"/>
  <c r="P7" i="2"/>
  <c r="P24" i="2"/>
  <c r="P20" i="2"/>
  <c r="P6" i="2"/>
</calcChain>
</file>

<file path=xl/sharedStrings.xml><?xml version="1.0" encoding="utf-8"?>
<sst xmlns="http://schemas.openxmlformats.org/spreadsheetml/2006/main" count="82" uniqueCount="75">
  <si>
    <t>AYUNTAMIENTO DE ZAPOPAN, JALISCO</t>
  </si>
  <si>
    <t>Nombre (s)</t>
  </si>
  <si>
    <t>Cargo o de carácter ciudadano</t>
  </si>
  <si>
    <t>Total de asistencias</t>
  </si>
  <si>
    <t xml:space="preserve">Total </t>
  </si>
  <si>
    <t>Adriana Romo López</t>
  </si>
  <si>
    <t>Porcentaje de asistencia por Consejero</t>
  </si>
  <si>
    <t>Graciela de Obaldía Escalante</t>
  </si>
  <si>
    <t>Octubre</t>
  </si>
  <si>
    <t>Diciembre</t>
  </si>
  <si>
    <t>Integrantes del Sistema</t>
  </si>
  <si>
    <t>Marcela Preciado García de Quevedo</t>
  </si>
  <si>
    <t>Michelle Greicha Frangie</t>
  </si>
  <si>
    <t>Miguel Ricardo Ochoa Plascencia</t>
  </si>
  <si>
    <t>Karla Guillermina Segura Juárez</t>
  </si>
  <si>
    <t>Directora de Ciudad de las Niñas y los Niños</t>
  </si>
  <si>
    <t>Presidenta del Sistema para el Desarrollo Integral de la Familia Zapopan</t>
  </si>
  <si>
    <t>Tesorera Municipal</t>
  </si>
  <si>
    <t>Director General del O.P.D. de Servicios de Salud del Municipio de Zapopan</t>
  </si>
  <si>
    <t>Directora General del Sistema para el Desarrollo Integral de la Familia</t>
  </si>
  <si>
    <t>Directora de Educación</t>
  </si>
  <si>
    <t>Directora de Derechos Humanos y Grupos Prioritarios</t>
  </si>
  <si>
    <t>SISTEMA MUNICIPAL DE PROTECCIÓN INTEGRAL DE NIÑAS, NIÑOS Y ADOLESCENTES (SIPINNA)</t>
  </si>
  <si>
    <t>Noviembre</t>
  </si>
  <si>
    <t>Se informa que durante el mes el SIPINNA no sesionó</t>
  </si>
  <si>
    <t>Regidor Presidente de la Comisión Edilicia de Educación</t>
  </si>
  <si>
    <t>Salvador Villaseñor Aldama</t>
  </si>
  <si>
    <t>Karla Azucena Díaz López</t>
  </si>
  <si>
    <t>REGISTRO DE ASISTENCIA</t>
  </si>
  <si>
    <t>ESTADISTICA DE ASISTENCIA 2025</t>
  </si>
  <si>
    <t>Enero</t>
  </si>
  <si>
    <t>Febrero</t>
  </si>
  <si>
    <t>Marzo</t>
  </si>
  <si>
    <t>Mayo</t>
  </si>
  <si>
    <t>Junio</t>
  </si>
  <si>
    <t>Julio</t>
  </si>
  <si>
    <t>Septiembre</t>
  </si>
  <si>
    <t>Juan José Frangie Saade</t>
  </si>
  <si>
    <t>Presidente Municipal </t>
  </si>
  <si>
    <t>Martha Elena Moragrega Lázaro</t>
  </si>
  <si>
    <t>Presidenta del Voluntariado del Sistema DIF Zapopan</t>
  </si>
  <si>
    <t>Secretario General del Gobierno de Zapopan</t>
  </si>
  <si>
    <t>Haideé Viviana Aceves Pérez</t>
  </si>
  <si>
    <t>Regidora Presidenta de la Comisión Edilicia de Deportes</t>
  </si>
  <si>
    <t>María Inés Mesta Orendain</t>
  </si>
  <si>
    <t>Regidora Presidenta de la Comisión Edilicia de Derechos Humanos e Igualdad de Género</t>
  </si>
  <si>
    <t xml:space="preserve">Norma Lizzet González González </t>
  </si>
  <si>
    <t>Regidora Presidenta de la Comisión Edilicia de Desarrollo Social y Humano</t>
  </si>
  <si>
    <t xml:space="preserve">Gerardo Rodríguez Jiménez </t>
  </si>
  <si>
    <t>Carlos Armando Peralta Jáuregui</t>
  </si>
  <si>
    <t xml:space="preserve">Regidor Presidente de la Comisión Edilicia de Juventudes </t>
  </si>
  <si>
    <t>Regidora Presidenta de la Comisión Edilicia de Salud</t>
  </si>
  <si>
    <t>Cuauhtémoc Gámez Ponce</t>
  </si>
  <si>
    <t>Regidor Presidente de la Comisión Edilicia de Seguridad Pública</t>
  </si>
  <si>
    <t>María Gómez Rueda</t>
  </si>
  <si>
    <t>Coordinadora General de Construcción a la Comunidad</t>
  </si>
  <si>
    <t xml:space="preserve">Coordinador General de Desarrollo Económico y Combate a la Desigualdad </t>
  </si>
  <si>
    <t>Comisario General de Seguridad Pública del Municipio de Zapopan</t>
  </si>
  <si>
    <t>Magalli Pérez Lomelí</t>
  </si>
  <si>
    <t>Cristhoper De Alba Anguiano</t>
  </si>
  <si>
    <t>Director de Cultura Zapopan</t>
  </si>
  <si>
    <t>María Raquel Arias Covarrubias</t>
  </si>
  <si>
    <t>Delegada de la Procuraduría de Protección de Niñas, Niños y Adolescentes de Zapopan</t>
  </si>
  <si>
    <t xml:space="preserve">Daniela Bocanegra Toledo </t>
  </si>
  <si>
    <t>Diana Valeria Pelayo Velarde</t>
  </si>
  <si>
    <t xml:space="preserve">Titular del Instituto Municipal de las Juventudes </t>
  </si>
  <si>
    <t xml:space="preserve">Misael Simón de la Madrid </t>
  </si>
  <si>
    <t>Director General Jurídico Municipal</t>
  </si>
  <si>
    <t xml:space="preserve">Rosa Icela Díaz Gurrola </t>
  </si>
  <si>
    <t>Regidora Presidenta de la Comisión de Riesgos y Protección Civil</t>
  </si>
  <si>
    <t xml:space="preserve">Mario Alberto Espinosa Ceballos </t>
  </si>
  <si>
    <t>Coordinador Municipal de Protección Civil y Bomberos</t>
  </si>
  <si>
    <t>Thais Loera Ochoa</t>
  </si>
  <si>
    <t>Secretaria Ejecutiva del Sistema Estatal de Protección Integral de Niñas, Niños y Adolescentes de Jalisco</t>
  </si>
  <si>
    <t xml:space="preserve">Roberto López Macías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</si>
</sst>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8"/>
      <color theme="1"/>
      <name val="Century Gothic"/>
      <family val="2"/>
    </font>
    <font>
      <u/>
      <sz val="11"/>
      <color theme="10"/>
      <name val="Calibri"/>
      <family val="2"/>
      <scheme val="minor"/>
    </font>
    <font>
      <b/>
      <sz val="9"/>
      <color theme="1"/>
      <name val="Century Gothic"/>
      <family val="2"/>
    </font>
    <font>
      <b/>
      <sz val="12"/>
      <color theme="1"/>
      <name val="Century Gothic"/>
      <family val="2"/>
    </font>
    <font>
      <u/>
      <sz val="8"/>
      <color theme="10"/>
      <name val="Century Gothic"/>
      <family val="2"/>
    </font>
    <font>
      <b/>
      <sz val="8"/>
      <color theme="1"/>
      <name val="Century Gothic"/>
      <family val="2"/>
    </font>
    <font>
      <b/>
      <sz val="8"/>
      <name val="Century Gothic"/>
      <family val="2"/>
    </font>
    <font>
      <sz val="8"/>
      <color rgb="FF000000"/>
      <name val="Century Gothic"/>
      <family val="2"/>
    </font>
    <font>
      <sz val="8"/>
      <color theme="1"/>
      <name val="Century Gothic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0" fontId="1" fillId="0" borderId="0"/>
    <xf numFmtId="0" fontId="3" fillId="0" borderId="0" applyNumberFormat="0" applyFill="0" applyBorder="0" applyAlignment="0" applyProtection="0"/>
  </cellStyleXfs>
  <cellXfs count="46">
    <xf numFmtId="0" fontId="0" fillId="0" borderId="0" xfId="0"/>
    <xf numFmtId="0" fontId="2" fillId="0" borderId="5" xfId="0" applyFont="1" applyFill="1" applyBorder="1" applyAlignment="1">
      <alignment horizontal="center" vertical="center"/>
    </xf>
    <xf numFmtId="1" fontId="2" fillId="0" borderId="5" xfId="0" applyNumberFormat="1" applyFont="1" applyFill="1" applyBorder="1" applyAlignment="1">
      <alignment horizontal="center" vertical="center"/>
    </xf>
    <xf numFmtId="0" fontId="0" fillId="2" borderId="0" xfId="0" applyFill="1"/>
    <xf numFmtId="1" fontId="2" fillId="3" borderId="5" xfId="0" applyNumberFormat="1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1" fontId="2" fillId="0" borderId="5" xfId="0" applyNumberFormat="1" applyFont="1" applyFill="1" applyBorder="1" applyAlignment="1">
      <alignment horizontal="center" vertical="center"/>
    </xf>
    <xf numFmtId="0" fontId="0" fillId="2" borderId="0" xfId="0" applyFill="1"/>
    <xf numFmtId="1" fontId="7" fillId="3" borderId="14" xfId="0" applyNumberFormat="1" applyFont="1" applyFill="1" applyBorder="1" applyAlignment="1">
      <alignment horizontal="center" vertical="center"/>
    </xf>
    <xf numFmtId="0" fontId="0" fillId="0" borderId="5" xfId="0" applyFill="1" applyBorder="1" applyAlignment="1"/>
    <xf numFmtId="0" fontId="9" fillId="0" borderId="10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0" fontId="9" fillId="4" borderId="10" xfId="0" applyFont="1" applyFill="1" applyBorder="1" applyAlignment="1">
      <alignment horizontal="left" vertical="center" wrapText="1"/>
    </xf>
    <xf numFmtId="0" fontId="10" fillId="4" borderId="10" xfId="0" applyFont="1" applyFill="1" applyBorder="1" applyAlignment="1">
      <alignment horizontal="left" vertical="center" wrapText="1"/>
    </xf>
    <xf numFmtId="0" fontId="9" fillId="4" borderId="17" xfId="0" applyFont="1" applyFill="1" applyBorder="1" applyAlignment="1">
      <alignment horizontal="left" vertical="center" wrapText="1"/>
    </xf>
    <xf numFmtId="0" fontId="10" fillId="4" borderId="18" xfId="0" applyFont="1" applyFill="1" applyBorder="1" applyAlignment="1">
      <alignment horizontal="left" vertical="center" wrapText="1"/>
    </xf>
    <xf numFmtId="0" fontId="10" fillId="4" borderId="18" xfId="0" applyFont="1" applyFill="1" applyBorder="1" applyAlignment="1">
      <alignment horizontal="left" vertical="top" wrapText="1"/>
    </xf>
    <xf numFmtId="0" fontId="10" fillId="0" borderId="10" xfId="0" applyFont="1" applyBorder="1" applyAlignment="1">
      <alignment horizontal="center" vertical="center" wrapText="1"/>
    </xf>
    <xf numFmtId="0" fontId="10" fillId="4" borderId="10" xfId="0" applyFont="1" applyFill="1" applyBorder="1" applyAlignment="1">
      <alignment horizontal="center" vertical="center" wrapText="1"/>
    </xf>
    <xf numFmtId="0" fontId="10" fillId="4" borderId="18" xfId="0" applyFont="1" applyFill="1" applyBorder="1" applyAlignment="1">
      <alignment horizontal="center" vertical="center" wrapText="1"/>
    </xf>
    <xf numFmtId="14" fontId="7" fillId="5" borderId="10" xfId="0" applyNumberFormat="1" applyFont="1" applyFill="1" applyBorder="1" applyAlignment="1">
      <alignment horizontal="center" vertical="center" wrapText="1"/>
    </xf>
    <xf numFmtId="0" fontId="2" fillId="2" borderId="0" xfId="0" applyFont="1" applyFill="1"/>
    <xf numFmtId="14" fontId="7" fillId="3" borderId="5" xfId="0" applyNumberFormat="1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/>
    </xf>
    <xf numFmtId="0" fontId="5" fillId="2" borderId="2" xfId="1" applyFont="1" applyFill="1" applyBorder="1" applyAlignment="1">
      <alignment horizontal="center" vertical="center"/>
    </xf>
    <xf numFmtId="0" fontId="5" fillId="2" borderId="11" xfId="1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center" vertical="center" wrapText="1"/>
    </xf>
    <xf numFmtId="0" fontId="5" fillId="2" borderId="4" xfId="1" applyFont="1" applyFill="1" applyBorder="1" applyAlignment="1">
      <alignment horizontal="center" vertical="center" wrapText="1"/>
    </xf>
    <xf numFmtId="0" fontId="5" fillId="2" borderId="6" xfId="1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5" fillId="2" borderId="7" xfId="1" applyFont="1" applyFill="1" applyBorder="1" applyAlignment="1">
      <alignment horizontal="center" vertical="center"/>
    </xf>
    <xf numFmtId="0" fontId="5" fillId="2" borderId="0" xfId="1" applyFont="1" applyFill="1" applyBorder="1" applyAlignment="1">
      <alignment horizontal="center" vertical="center"/>
    </xf>
    <xf numFmtId="0" fontId="5" fillId="2" borderId="12" xfId="1" applyFont="1" applyFill="1" applyBorder="1" applyAlignment="1">
      <alignment horizontal="center" vertical="center"/>
    </xf>
    <xf numFmtId="0" fontId="8" fillId="3" borderId="13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0" fontId="6" fillId="0" borderId="15" xfId="2" applyFont="1" applyFill="1" applyBorder="1" applyAlignment="1">
      <alignment horizontal="center" vertical="top" wrapText="1"/>
    </xf>
    <xf numFmtId="0" fontId="6" fillId="0" borderId="16" xfId="2" applyFont="1" applyFill="1" applyBorder="1" applyAlignment="1">
      <alignment horizontal="center" vertical="top" wrapText="1"/>
    </xf>
    <xf numFmtId="0" fontId="6" fillId="0" borderId="14" xfId="2" applyFont="1" applyFill="1" applyBorder="1" applyAlignment="1">
      <alignment horizontal="center" vertical="top" wrapText="1"/>
    </xf>
  </cellXfs>
  <cellStyles count="3">
    <cellStyle name="Hipervínculo" xfId="2" builtinId="8"/>
    <cellStyle name="Normal" xfId="0" builtinId="0"/>
    <cellStyle name="Normal 4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100">
                <a:latin typeface="Century Gothic" pitchFamily="34" charset="0"/>
              </a:rPr>
              <a:t>PORCENTAJE DE ASISTENCIA POR INTEGRANTE</a:t>
            </a:r>
          </a:p>
          <a:p>
            <a:pPr>
              <a:defRPr sz="1100"/>
            </a:pPr>
            <a:r>
              <a:rPr lang="es-MX" sz="1100">
                <a:effectLst/>
                <a:latin typeface="Century Gothic" panose="020B0502020202020204" pitchFamily="34" charset="0"/>
              </a:rPr>
              <a:t>SISTEMA MUNICIPAL DE PROTECCIÓN INTEGRAL DE NIÑAS, NIÑOS Y ADOLESCENTES (SIPINNA)</a:t>
            </a:r>
          </a:p>
        </c:rich>
      </c:tx>
      <c:layout>
        <c:manualLayout>
          <c:xMode val="edge"/>
          <c:yMode val="edge"/>
          <c:x val="1.3969938107869261E-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'Estadística Asistencia'!$A$6:$A$32</c:f>
              <c:strCache>
                <c:ptCount val="27"/>
                <c:pt idx="0">
                  <c:v>Juan José Frangie Saade</c:v>
                </c:pt>
                <c:pt idx="1">
                  <c:v>Marcela Preciado García de Quevedo</c:v>
                </c:pt>
                <c:pt idx="2">
                  <c:v>Michelle Greicha Frangie</c:v>
                </c:pt>
                <c:pt idx="3">
                  <c:v>Martha Elena Moragrega Lázaro</c:v>
                </c:pt>
                <c:pt idx="4">
                  <c:v>Graciela de Obaldía Escalante</c:v>
                </c:pt>
                <c:pt idx="5">
                  <c:v>Adriana Romo López</c:v>
                </c:pt>
                <c:pt idx="6">
                  <c:v>Haideé Viviana Aceves Pérez</c:v>
                </c:pt>
                <c:pt idx="7">
                  <c:v>María Inés Mesta Orendain</c:v>
                </c:pt>
                <c:pt idx="8">
                  <c:v>Norma Lizzet González González </c:v>
                </c:pt>
                <c:pt idx="9">
                  <c:v>Gerardo Rodríguez Jiménez </c:v>
                </c:pt>
                <c:pt idx="10">
                  <c:v>Carlos Armando Peralta Jáuregui</c:v>
                </c:pt>
                <c:pt idx="11">
                  <c:v>Karla Azucena Díaz López</c:v>
                </c:pt>
                <c:pt idx="12">
                  <c:v>Cuauhtémoc Gámez Ponce</c:v>
                </c:pt>
                <c:pt idx="13">
                  <c:v>Karla Guillermina Segura Juárez</c:v>
                </c:pt>
                <c:pt idx="14">
                  <c:v>María Gómez Rueda</c:v>
                </c:pt>
                <c:pt idx="15">
                  <c:v>Miguel Ricardo Ochoa Plascencia</c:v>
                </c:pt>
                <c:pt idx="16">
                  <c:v>Salvador Villaseñor Aldama</c:v>
                </c:pt>
                <c:pt idx="17">
                  <c:v>Roberto López Macías </c:v>
                </c:pt>
                <c:pt idx="18">
                  <c:v>Magalli Pérez Lomelí</c:v>
                </c:pt>
                <c:pt idx="19">
                  <c:v>Cristhoper De Alba Anguiano</c:v>
                </c:pt>
                <c:pt idx="20">
                  <c:v>María Raquel Arias Covarrubias</c:v>
                </c:pt>
                <c:pt idx="21">
                  <c:v>Daniela Bocanegra Toledo </c:v>
                </c:pt>
                <c:pt idx="22">
                  <c:v>Diana Valeria Pelayo Velarde</c:v>
                </c:pt>
                <c:pt idx="23">
                  <c:v>Misael Simón de la Madrid </c:v>
                </c:pt>
                <c:pt idx="24">
                  <c:v>Rosa Icela Díaz Gurrola </c:v>
                </c:pt>
                <c:pt idx="25">
                  <c:v>Mario Alberto Espinosa Ceballos </c:v>
                </c:pt>
                <c:pt idx="26">
                  <c:v>Thais Loera Ochoa</c:v>
                </c:pt>
              </c:strCache>
            </c:strRef>
          </c:tx>
          <c:dPt>
            <c:idx val="0"/>
            <c:bubble3D val="0"/>
            <c:spPr>
              <a:solidFill>
                <a:schemeClr val="accent1">
                  <a:shade val="3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528-4DD0-9731-58DCAA180877}"/>
              </c:ext>
            </c:extLst>
          </c:dPt>
          <c:dPt>
            <c:idx val="1"/>
            <c:bubble3D val="0"/>
            <c:spPr>
              <a:solidFill>
                <a:schemeClr val="accent1">
                  <a:shade val="41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0528-4DD0-9731-58DCAA180877}"/>
              </c:ext>
            </c:extLst>
          </c:dPt>
          <c:dPt>
            <c:idx val="2"/>
            <c:bubble3D val="0"/>
            <c:spPr>
              <a:solidFill>
                <a:schemeClr val="accent1">
                  <a:shade val="4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0528-4DD0-9731-58DCAA180877}"/>
              </c:ext>
            </c:extLst>
          </c:dPt>
          <c:dPt>
            <c:idx val="3"/>
            <c:bubble3D val="0"/>
            <c:spPr>
              <a:solidFill>
                <a:schemeClr val="accent1">
                  <a:shade val="52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0528-4DD0-9731-58DCAA180877}"/>
              </c:ext>
            </c:extLst>
          </c:dPt>
          <c:dPt>
            <c:idx val="4"/>
            <c:bubble3D val="0"/>
            <c:spPr>
              <a:solidFill>
                <a:schemeClr val="accent1">
                  <a:shade val="58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0528-4DD0-9731-58DCAA180877}"/>
              </c:ext>
            </c:extLst>
          </c:dPt>
          <c:dPt>
            <c:idx val="5"/>
            <c:bubble3D val="0"/>
            <c:spPr>
              <a:solidFill>
                <a:schemeClr val="accent1">
                  <a:shade val="63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0528-4DD0-9731-58DCAA180877}"/>
              </c:ext>
            </c:extLst>
          </c:dPt>
          <c:dPt>
            <c:idx val="6"/>
            <c:bubble3D val="0"/>
            <c:spPr>
              <a:solidFill>
                <a:schemeClr val="accent1">
                  <a:shade val="69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0528-4DD0-9731-58DCAA180877}"/>
              </c:ext>
            </c:extLst>
          </c:dPt>
          <c:dPt>
            <c:idx val="7"/>
            <c:bubble3D val="0"/>
            <c:spPr>
              <a:solidFill>
                <a:schemeClr val="accent1">
                  <a:shade val="74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0528-4DD0-9731-58DCAA180877}"/>
              </c:ext>
            </c:extLst>
          </c:dPt>
          <c:dPt>
            <c:idx val="8"/>
            <c:bubble3D val="0"/>
            <c:spPr>
              <a:solidFill>
                <a:schemeClr val="accent1">
                  <a:shade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0528-4DD0-9731-58DCAA180877}"/>
              </c:ext>
            </c:extLst>
          </c:dPt>
          <c:dPt>
            <c:idx val="9"/>
            <c:bubble3D val="0"/>
            <c:spPr>
              <a:solidFill>
                <a:schemeClr val="accent1">
                  <a:shade val="8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0528-4DD0-9731-58DCAA180877}"/>
              </c:ext>
            </c:extLst>
          </c:dPt>
          <c:dPt>
            <c:idx val="10"/>
            <c:bubble3D val="0"/>
            <c:spPr>
              <a:solidFill>
                <a:schemeClr val="accent1">
                  <a:shade val="91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0528-4DD0-9731-58DCAA180877}"/>
              </c:ext>
            </c:extLst>
          </c:dPt>
          <c:dPt>
            <c:idx val="11"/>
            <c:bubble3D val="0"/>
            <c:spPr>
              <a:solidFill>
                <a:schemeClr val="accent1">
                  <a:shade val="97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0528-4DD0-9731-58DCAA180877}"/>
              </c:ext>
            </c:extLst>
          </c:dPt>
          <c:dPt>
            <c:idx val="12"/>
            <c:bubble3D val="0"/>
            <c:spPr>
              <a:solidFill>
                <a:schemeClr val="accent1">
                  <a:tint val="98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0528-4DD0-9731-58DCAA180877}"/>
              </c:ext>
            </c:extLst>
          </c:dPt>
          <c:dPt>
            <c:idx val="13"/>
            <c:bubble3D val="0"/>
            <c:spPr>
              <a:solidFill>
                <a:schemeClr val="accent1">
                  <a:tint val="92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0528-4DD0-9731-58DCAA180877}"/>
              </c:ext>
            </c:extLst>
          </c:dPt>
          <c:dPt>
            <c:idx val="14"/>
            <c:bubble3D val="0"/>
            <c:spPr>
              <a:solidFill>
                <a:schemeClr val="accent1">
                  <a:tint val="8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0528-4DD0-9731-58DCAA180877}"/>
              </c:ext>
            </c:extLst>
          </c:dPt>
          <c:dPt>
            <c:idx val="15"/>
            <c:bubble3D val="0"/>
            <c:spPr>
              <a:solidFill>
                <a:schemeClr val="accent1">
                  <a:tint val="81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0528-4DD0-9731-58DCAA180877}"/>
              </c:ext>
            </c:extLst>
          </c:dPt>
          <c:dPt>
            <c:idx val="16"/>
            <c:bubble3D val="0"/>
            <c:spPr>
              <a:solidFill>
                <a:schemeClr val="accent1">
                  <a:tint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1-0528-4DD0-9731-58DCAA180877}"/>
              </c:ext>
            </c:extLst>
          </c:dPt>
          <c:dPt>
            <c:idx val="17"/>
            <c:bubble3D val="0"/>
            <c:spPr>
              <a:solidFill>
                <a:schemeClr val="accent1">
                  <a:tint val="7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3-0528-4DD0-9731-58DCAA180877}"/>
              </c:ext>
            </c:extLst>
          </c:dPt>
          <c:dPt>
            <c:idx val="18"/>
            <c:bubble3D val="0"/>
            <c:spPr>
              <a:solidFill>
                <a:schemeClr val="accent1">
                  <a:tint val="64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5-0528-4DD0-9731-58DCAA180877}"/>
              </c:ext>
            </c:extLst>
          </c:dPt>
          <c:dPt>
            <c:idx val="19"/>
            <c:bubble3D val="0"/>
            <c:spPr>
              <a:solidFill>
                <a:schemeClr val="accent1">
                  <a:tint val="58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7-0528-4DD0-9731-58DCAA180877}"/>
              </c:ext>
            </c:extLst>
          </c:dPt>
          <c:dPt>
            <c:idx val="20"/>
            <c:bubble3D val="0"/>
            <c:spPr>
              <a:solidFill>
                <a:schemeClr val="accent1">
                  <a:tint val="53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9-0528-4DD0-9731-58DCAA180877}"/>
              </c:ext>
            </c:extLst>
          </c:dPt>
          <c:dPt>
            <c:idx val="21"/>
            <c:bubble3D val="0"/>
            <c:spPr>
              <a:solidFill>
                <a:schemeClr val="accent1">
                  <a:tint val="47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B-0528-4DD0-9731-58DCAA180877}"/>
              </c:ext>
            </c:extLst>
          </c:dPt>
          <c:dPt>
            <c:idx val="22"/>
            <c:bubble3D val="0"/>
            <c:spPr>
              <a:solidFill>
                <a:schemeClr val="accent1">
                  <a:tint val="42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D-0528-4DD0-9731-58DCAA180877}"/>
              </c:ext>
            </c:extLst>
          </c:dPt>
          <c:dPt>
            <c:idx val="23"/>
            <c:bubble3D val="0"/>
            <c:spPr>
              <a:solidFill>
                <a:schemeClr val="accent1">
                  <a:tint val="3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F-0528-4DD0-9731-58DCAA180877}"/>
              </c:ext>
            </c:extLst>
          </c:dPt>
          <c:dPt>
            <c:idx val="24"/>
            <c:bubble3D val="0"/>
            <c:spPr>
              <a:solidFill>
                <a:schemeClr val="accent1">
                  <a:tint val="3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1-65A8-44E4-846A-FFECF2DF2DDF}"/>
              </c:ext>
            </c:extLst>
          </c:dPt>
          <c:dPt>
            <c:idx val="25"/>
            <c:bubble3D val="0"/>
            <c:spPr>
              <a:solidFill>
                <a:schemeClr val="accent1">
                  <a:tint val="3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3-F4FE-4160-AB13-2F8A16100CE1}"/>
              </c:ext>
            </c:extLst>
          </c:dPt>
          <c:dPt>
            <c:idx val="26"/>
            <c:bubble3D val="0"/>
            <c:spPr>
              <a:solidFill>
                <a:schemeClr val="accent1">
                  <a:tint val="3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5-E484-45FD-B162-BB2EF6BE1396}"/>
              </c:ext>
            </c:extLst>
          </c:dPt>
          <c:cat>
            <c:strRef>
              <c:f>'Estadística Asistencia'!$A$6:$A$32</c:f>
              <c:strCache>
                <c:ptCount val="27"/>
                <c:pt idx="0">
                  <c:v>Juan José Frangie Saade</c:v>
                </c:pt>
                <c:pt idx="1">
                  <c:v>Marcela Preciado García de Quevedo</c:v>
                </c:pt>
                <c:pt idx="2">
                  <c:v>Michelle Greicha Frangie</c:v>
                </c:pt>
                <c:pt idx="3">
                  <c:v>Martha Elena Moragrega Lázaro</c:v>
                </c:pt>
                <c:pt idx="4">
                  <c:v>Graciela de Obaldía Escalante</c:v>
                </c:pt>
                <c:pt idx="5">
                  <c:v>Adriana Romo López</c:v>
                </c:pt>
                <c:pt idx="6">
                  <c:v>Haideé Viviana Aceves Pérez</c:v>
                </c:pt>
                <c:pt idx="7">
                  <c:v>María Inés Mesta Orendain</c:v>
                </c:pt>
                <c:pt idx="8">
                  <c:v>Norma Lizzet González González </c:v>
                </c:pt>
                <c:pt idx="9">
                  <c:v>Gerardo Rodríguez Jiménez </c:v>
                </c:pt>
                <c:pt idx="10">
                  <c:v>Carlos Armando Peralta Jáuregui</c:v>
                </c:pt>
                <c:pt idx="11">
                  <c:v>Karla Azucena Díaz López</c:v>
                </c:pt>
                <c:pt idx="12">
                  <c:v>Cuauhtémoc Gámez Ponce</c:v>
                </c:pt>
                <c:pt idx="13">
                  <c:v>Karla Guillermina Segura Juárez</c:v>
                </c:pt>
                <c:pt idx="14">
                  <c:v>María Gómez Rueda</c:v>
                </c:pt>
                <c:pt idx="15">
                  <c:v>Miguel Ricardo Ochoa Plascencia</c:v>
                </c:pt>
                <c:pt idx="16">
                  <c:v>Salvador Villaseñor Aldama</c:v>
                </c:pt>
                <c:pt idx="17">
                  <c:v>Roberto López Macías </c:v>
                </c:pt>
                <c:pt idx="18">
                  <c:v>Magalli Pérez Lomelí</c:v>
                </c:pt>
                <c:pt idx="19">
                  <c:v>Cristhoper De Alba Anguiano</c:v>
                </c:pt>
                <c:pt idx="20">
                  <c:v>María Raquel Arias Covarrubias</c:v>
                </c:pt>
                <c:pt idx="21">
                  <c:v>Daniela Bocanegra Toledo </c:v>
                </c:pt>
                <c:pt idx="22">
                  <c:v>Diana Valeria Pelayo Velarde</c:v>
                </c:pt>
                <c:pt idx="23">
                  <c:v>Misael Simón de la Madrid </c:v>
                </c:pt>
                <c:pt idx="24">
                  <c:v>Rosa Icela Díaz Gurrola </c:v>
                </c:pt>
                <c:pt idx="25">
                  <c:v>Mario Alberto Espinosa Ceballos </c:v>
                </c:pt>
                <c:pt idx="26">
                  <c:v>Thais Loera Ochoa</c:v>
                </c:pt>
              </c:strCache>
            </c:strRef>
          </c:cat>
          <c:val>
            <c:numRef>
              <c:f>'Estadística Asistencia'!$O$6:$O$32</c:f>
              <c:numCache>
                <c:formatCode>General</c:formatCode>
                <c:ptCount val="27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0</c:v>
                </c:pt>
                <c:pt idx="4">
                  <c:v>2</c:v>
                </c:pt>
                <c:pt idx="5">
                  <c:v>2</c:v>
                </c:pt>
                <c:pt idx="6">
                  <c:v>1</c:v>
                </c:pt>
                <c:pt idx="7">
                  <c:v>2</c:v>
                </c:pt>
                <c:pt idx="8">
                  <c:v>2</c:v>
                </c:pt>
                <c:pt idx="9">
                  <c:v>0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1</c:v>
                </c:pt>
                <c:pt idx="15">
                  <c:v>2</c:v>
                </c:pt>
                <c:pt idx="16">
                  <c:v>2</c:v>
                </c:pt>
                <c:pt idx="17">
                  <c:v>1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0</c:v>
                </c:pt>
                <c:pt idx="24">
                  <c:v>2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0-0528-4DD0-9731-58DCAA1808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091892962437232"/>
          <c:y val="0.12831175069924858"/>
          <c:w val="0.29872145677136425"/>
          <c:h val="0.8092557911852216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700" b="0" i="0" u="none" strike="noStrike" kern="1200" baseline="0">
              <a:solidFill>
                <a:schemeClr val="tx1"/>
              </a:solidFill>
              <a:latin typeface="Century Gothic" pitchFamily="34" charset="0"/>
              <a:ea typeface="+mn-ea"/>
              <a:cs typeface="+mn-cs"/>
            </a:defRPr>
          </a:pPr>
          <a:endParaRPr lang="es-MX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6350" cap="flat" cmpd="sng" algn="ctr">
      <a:noFill/>
      <a:prstDash val="solid"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1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MX" sz="1100">
                <a:latin typeface="Century Gothic" pitchFamily="34" charset="0"/>
              </a:rPr>
              <a:t>ASISTENCIA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100">
                <a:solidFill>
                  <a:sysClr val="windowText" lastClr="000000"/>
                </a:solidFill>
              </a:defRPr>
            </a:pPr>
            <a:r>
              <a:rPr lang="es-MX" sz="1100">
                <a:effectLst/>
                <a:latin typeface="Century Gothic" panose="020B0502020202020204" pitchFamily="34" charset="0"/>
              </a:rPr>
              <a:t>SISTEMA MUNICIPAL DE PROTECCIÓN INTEGRAL DE NIÑAS, NIÑOS Y ADOLESCENTES (SIPINNA)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100">
                <a:solidFill>
                  <a:sysClr val="windowText" lastClr="000000"/>
                </a:solidFill>
              </a:defRPr>
            </a:pPr>
            <a:endParaRPr lang="es-MX" sz="1100"/>
          </a:p>
        </c:rich>
      </c:tx>
      <c:layout>
        <c:manualLayout>
          <c:xMode val="edge"/>
          <c:yMode val="edge"/>
          <c:x val="0.36902754945130334"/>
          <c:y val="2.02644447247969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1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15"/>
      <c:rotY val="20"/>
      <c:rAngAx val="1"/>
    </c:view3D>
    <c:floor>
      <c:thickness val="0"/>
      <c:spPr>
        <a:solidFill>
          <a:schemeClr val="accent1">
            <a:tint val="20000"/>
          </a:schemeClr>
        </a:solidFill>
        <a:ln w="6350" cap="flat" cmpd="sng" algn="ctr">
          <a:solidFill>
            <a:schemeClr val="dk1">
              <a:tint val="75000"/>
            </a:schemeClr>
          </a:solidFill>
          <a:prstDash val="solid"/>
          <a:round/>
        </a:ln>
        <a:effectLst/>
        <a:sp3d contourW="6350">
          <a:contourClr>
            <a:schemeClr val="dk1">
              <a:tint val="75000"/>
            </a:schemeClr>
          </a:contourClr>
        </a:sp3d>
      </c:spPr>
    </c:floor>
    <c:sideWall>
      <c:thickness val="0"/>
      <c:spPr>
        <a:solidFill>
          <a:schemeClr val="bg1">
            <a:lumMod val="95000"/>
          </a:schemeClr>
        </a:solidFill>
        <a:ln>
          <a:noFill/>
        </a:ln>
        <a:effectLst/>
        <a:sp3d/>
      </c:spPr>
    </c:sideWall>
    <c:backWall>
      <c:thickness val="0"/>
      <c:spPr>
        <a:solidFill>
          <a:schemeClr val="bg1">
            <a:lumMod val="95000"/>
          </a:schemeClr>
        </a:solidFill>
        <a:ln>
          <a:noFill/>
        </a:ln>
        <a:effectLst/>
        <a:sp3d/>
      </c:spPr>
    </c:backWall>
    <c:plotArea>
      <c:layout/>
      <c:bar3D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 w="6350" cap="flat" cmpd="sng" algn="ctr">
              <a:solidFill>
                <a:schemeClr val="accent1">
                  <a:shade val="50000"/>
                </a:schemeClr>
              </a:solidFill>
              <a:prstDash val="solid"/>
              <a:round/>
            </a:ln>
            <a:effectLst/>
            <a:sp3d contourW="6350">
              <a:contourClr>
                <a:schemeClr val="accent1">
                  <a:shade val="50000"/>
                </a:schemeClr>
              </a:contourClr>
            </a:sp3d>
          </c:spPr>
          <c:invertIfNegative val="0"/>
          <c:cat>
            <c:strRef>
              <c:f>'Estadística Asistencia'!$A$6:$A$32</c:f>
              <c:strCache>
                <c:ptCount val="27"/>
                <c:pt idx="0">
                  <c:v>Juan José Frangie Saade</c:v>
                </c:pt>
                <c:pt idx="1">
                  <c:v>Marcela Preciado García de Quevedo</c:v>
                </c:pt>
                <c:pt idx="2">
                  <c:v>Michelle Greicha Frangie</c:v>
                </c:pt>
                <c:pt idx="3">
                  <c:v>Martha Elena Moragrega Lázaro</c:v>
                </c:pt>
                <c:pt idx="4">
                  <c:v>Graciela de Obaldía Escalante</c:v>
                </c:pt>
                <c:pt idx="5">
                  <c:v>Adriana Romo López</c:v>
                </c:pt>
                <c:pt idx="6">
                  <c:v>Haideé Viviana Aceves Pérez</c:v>
                </c:pt>
                <c:pt idx="7">
                  <c:v>María Inés Mesta Orendain</c:v>
                </c:pt>
                <c:pt idx="8">
                  <c:v>Norma Lizzet González González </c:v>
                </c:pt>
                <c:pt idx="9">
                  <c:v>Gerardo Rodríguez Jiménez </c:v>
                </c:pt>
                <c:pt idx="10">
                  <c:v>Carlos Armando Peralta Jáuregui</c:v>
                </c:pt>
                <c:pt idx="11">
                  <c:v>Karla Azucena Díaz López</c:v>
                </c:pt>
                <c:pt idx="12">
                  <c:v>Cuauhtémoc Gámez Ponce</c:v>
                </c:pt>
                <c:pt idx="13">
                  <c:v>Karla Guillermina Segura Juárez</c:v>
                </c:pt>
                <c:pt idx="14">
                  <c:v>María Gómez Rueda</c:v>
                </c:pt>
                <c:pt idx="15">
                  <c:v>Miguel Ricardo Ochoa Plascencia</c:v>
                </c:pt>
                <c:pt idx="16">
                  <c:v>Salvador Villaseñor Aldama</c:v>
                </c:pt>
                <c:pt idx="17">
                  <c:v>Roberto López Macías </c:v>
                </c:pt>
                <c:pt idx="18">
                  <c:v>Magalli Pérez Lomelí</c:v>
                </c:pt>
                <c:pt idx="19">
                  <c:v>Cristhoper De Alba Anguiano</c:v>
                </c:pt>
                <c:pt idx="20">
                  <c:v>María Raquel Arias Covarrubias</c:v>
                </c:pt>
                <c:pt idx="21">
                  <c:v>Daniela Bocanegra Toledo </c:v>
                </c:pt>
                <c:pt idx="22">
                  <c:v>Diana Valeria Pelayo Velarde</c:v>
                </c:pt>
                <c:pt idx="23">
                  <c:v>Misael Simón de la Madrid </c:v>
                </c:pt>
                <c:pt idx="24">
                  <c:v>Rosa Icela Díaz Gurrola </c:v>
                </c:pt>
                <c:pt idx="25">
                  <c:v>Mario Alberto Espinosa Ceballos </c:v>
                </c:pt>
                <c:pt idx="26">
                  <c:v>Thais Loera Ochoa</c:v>
                </c:pt>
              </c:strCache>
            </c:strRef>
          </c:cat>
          <c:val>
            <c:numRef>
              <c:f>'Estadística Asistencia'!$O$6:$O$32</c:f>
              <c:numCache>
                <c:formatCode>General</c:formatCode>
                <c:ptCount val="27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0</c:v>
                </c:pt>
                <c:pt idx="4">
                  <c:v>2</c:v>
                </c:pt>
                <c:pt idx="5">
                  <c:v>2</c:v>
                </c:pt>
                <c:pt idx="6">
                  <c:v>1</c:v>
                </c:pt>
                <c:pt idx="7">
                  <c:v>2</c:v>
                </c:pt>
                <c:pt idx="8">
                  <c:v>2</c:v>
                </c:pt>
                <c:pt idx="9">
                  <c:v>0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1</c:v>
                </c:pt>
                <c:pt idx="15">
                  <c:v>2</c:v>
                </c:pt>
                <c:pt idx="16">
                  <c:v>2</c:v>
                </c:pt>
                <c:pt idx="17">
                  <c:v>1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0</c:v>
                </c:pt>
                <c:pt idx="24">
                  <c:v>2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3F-483F-90B5-462ADDC7E0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83310200"/>
        <c:axId val="182736848"/>
        <c:axId val="0"/>
      </c:bar3DChart>
      <c:catAx>
        <c:axId val="183310200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dk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dk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82736848"/>
        <c:crosses val="autoZero"/>
        <c:auto val="1"/>
        <c:lblAlgn val="ctr"/>
        <c:lblOffset val="100"/>
        <c:noMultiLvlLbl val="0"/>
      </c:catAx>
      <c:valAx>
        <c:axId val="182736848"/>
        <c:scaling>
          <c:orientation val="minMax"/>
          <c:max val="12"/>
        </c:scaling>
        <c:delete val="0"/>
        <c:axPos val="b"/>
        <c:majorGridlines>
          <c:spPr>
            <a:ln w="6350" cap="flat" cmpd="sng" algn="ctr">
              <a:solidFill>
                <a:schemeClr val="dk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dk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83310200"/>
        <c:crosses val="autoZero"/>
        <c:crossBetween val="between"/>
        <c:majorUnit val="1"/>
        <c:minorUnit val="2.0000000000000011E-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6350" cap="flat" cmpd="sng" algn="ctr">
      <a:noFill/>
      <a:prstDash val="solid"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60" b="1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s-MX" sz="1100">
                <a:latin typeface="Century Gothic" panose="020B0502020202020204" pitchFamily="34" charset="0"/>
              </a:rPr>
              <a:t>PORCENTAJE DE ASISTENCIA POR REUNIÓN</a:t>
            </a:r>
          </a:p>
          <a:p>
            <a:pPr>
              <a:defRPr/>
            </a:pPr>
            <a:r>
              <a:rPr lang="es-MX" sz="1100">
                <a:effectLst/>
                <a:latin typeface="Century Gothic" panose="020B0502020202020204" pitchFamily="34" charset="0"/>
              </a:rPr>
              <a:t>SISTEMA MUNICIPAL DE PROTECCIÓN INTEGRAL DE NIÑAS, NIÑOS Y ADOLESCENTES (SIPINNA)</a:t>
            </a:r>
          </a:p>
        </c:rich>
      </c:tx>
      <c:layout>
        <c:manualLayout>
          <c:xMode val="edge"/>
          <c:yMode val="edge"/>
          <c:x val="0.57600004295289642"/>
          <c:y val="1.20515716041123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60" b="1" i="0" u="none" strike="noStrike" kern="1200" baseline="0">
              <a:solidFill>
                <a:schemeClr val="tx1"/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7.7308246004701736E-2"/>
          <c:y val="0.10419828498831496"/>
          <c:w val="0.90319311553048531"/>
          <c:h val="0.8450427433855445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'Estadística Asistencia'!$C$5:$N$5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04/04/2025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18/08/2025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'Estadística Asistencia'!$C$5:$N$5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04/04/2025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18/08/2025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'Estadística Asistencia'!$C$33:$N$33</c:f>
              <c:numCache>
                <c:formatCode>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77.777777777777786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85.18518518518519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FE-4281-A35E-41336A29DD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3874440"/>
        <c:axId val="183874824"/>
      </c:barChart>
      <c:catAx>
        <c:axId val="183874440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83874824"/>
        <c:crosses val="autoZero"/>
        <c:auto val="0"/>
        <c:lblAlgn val="ctr"/>
        <c:lblOffset val="100"/>
        <c:noMultiLvlLbl val="1"/>
      </c:catAx>
      <c:valAx>
        <c:axId val="183874824"/>
        <c:scaling>
          <c:orientation val="minMax"/>
          <c:max val="100"/>
          <c:min val="0"/>
        </c:scaling>
        <c:delete val="0"/>
        <c:axPos val="b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0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83874440"/>
        <c:crosses val="autoZero"/>
        <c:crossBetween val="between"/>
      </c:valAx>
      <c:spPr>
        <a:solidFill>
          <a:schemeClr val="bg1">
            <a:lumMod val="95000"/>
          </a:schemeClr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6350" cap="flat" cmpd="sng" algn="ctr">
      <a:noFill/>
      <a:prstDash val="solid"/>
      <a:round/>
    </a:ln>
    <a:effectLst/>
  </c:spPr>
  <c:txPr>
    <a:bodyPr/>
    <a:lstStyle/>
    <a:p>
      <a:pPr>
        <a:defRPr sz="800">
          <a:latin typeface="Century Gothic" panose="020B0502020202020204" pitchFamily="34" charset="0"/>
        </a:defRPr>
      </a:pPr>
      <a:endParaRPr lang="es-MX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3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103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140">
  <cs:axisTitle>
    <cs:lnRef idx="0"/>
    <cs:fillRef idx="0"/>
    <cs:effectRef idx="0"/>
    <cs:fontRef idx="minor">
      <a:schemeClr val="dk1"/>
    </cs:fontRef>
    <cs:defRPr sz="1000" b="1" kern="1200"/>
  </cs:axisTitle>
  <cs:categoryAxis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categoryAxis>
  <cs:chartArea>
    <cs:lnRef idx="1">
      <a:schemeClr val="dk1">
        <a:tint val="75000"/>
      </a:schemeClr>
    </cs:lnRef>
    <cs:fillRef idx="1">
      <a:schemeClr val="lt1"/>
    </cs:fillRef>
    <cs:effectRef idx="0"/>
    <cs:fontRef idx="minor">
      <a:schemeClr val="dk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dk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1" mods="ignoreCSTransforms">
      <cs:styleClr val="0">
        <a:shade val="50000"/>
      </cs:styleClr>
    </cs:lnRef>
    <cs:fillRef idx="1">
      <cs:styleClr val="auto"/>
    </cs:fillRef>
    <cs:effectRef idx="0"/>
    <cs:fontRef idx="minor">
      <a:schemeClr val="dk1"/>
    </cs:fontRef>
    <cs:spPr>
      <a:ln>
        <a:round/>
      </a:ln>
    </cs:spPr>
  </cs:dataPoint>
  <cs:dataPoint3D>
    <cs:lnRef idx="1" mods="ignoreCSTransforms">
      <cs:styleClr val="0">
        <a:shade val="50000"/>
      </cs:styleClr>
    </cs:lnRef>
    <cs:fillRef idx="1">
      <cs:styleClr val="auto"/>
    </cs:fillRef>
    <cs:effectRef idx="0"/>
    <cs:fontRef idx="minor">
      <a:schemeClr val="dk1"/>
    </cs:fontRef>
    <cs:spPr>
      <a:ln>
        <a:round/>
      </a:ln>
    </cs:spPr>
  </cs:dataPoint3D>
  <cs:dataPointLine>
    <cs:lnRef idx="1">
      <cs:styleClr val="auto"/>
    </cs:lnRef>
    <cs:lineWidthScale>5</cs:lineWidthScale>
    <cs:fillRef idx="0"/>
    <cs:effectRef idx="0"/>
    <cs:fontRef idx="minor">
      <a:schemeClr val="dk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dk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dk1"/>
    </cs:fontRef>
    <cs:spPr>
      <a:ln>
        <a:round/>
      </a:ln>
    </cs:spPr>
  </cs:dataPointWireframe>
  <cs:dataTable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dataTable>
  <cs:downBar>
    <cs:lnRef idx="1" mods="ignoreCSTransforms">
      <cs:styleClr val="0">
        <a:shade val="25000"/>
      </cs:styleClr>
    </cs:lnRef>
    <cs:fillRef idx="1" mods="ignoreCSTransforms">
      <cs:styleClr val="0">
        <a:shade val="25000"/>
      </cs:styleClr>
    </cs:fillRef>
    <cs:effectRef idx="0"/>
    <cs:fontRef idx="minor">
      <a:schemeClr val="dk1"/>
    </cs:fontRef>
    <cs:spPr>
      <a:ln>
        <a:round/>
      </a:ln>
    </cs:spPr>
  </cs:downBar>
  <cs:drop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dropLine>
  <cs:errorBar>
    <cs:lnRef idx="1">
      <a:schemeClr val="dk1"/>
    </cs:lnRef>
    <cs:fillRef idx="1">
      <a:schemeClr val="dk1"/>
    </cs:fillRef>
    <cs:effectRef idx="0"/>
    <cs:fontRef idx="minor">
      <a:schemeClr val="dk1"/>
    </cs:fontRef>
    <cs:spPr>
      <a:ln>
        <a:round/>
      </a:ln>
    </cs:spPr>
  </cs:errorBar>
  <cs:floor>
    <cs:lnRef idx="1">
      <a:schemeClr val="dk1">
        <a:tint val="75000"/>
      </a:schemeClr>
    </cs:lnRef>
    <cs:fillRef idx="1" mods="ignoreCSTransforms">
      <cs:styleClr val="0">
        <a:tint val="20000"/>
      </cs:styleClr>
    </cs:fillRef>
    <cs:effectRef idx="0"/>
    <cs:fontRef idx="minor">
      <a:schemeClr val="dk1"/>
    </cs:fontRef>
    <cs:spPr>
      <a:ln>
        <a:round/>
      </a:ln>
    </cs:spPr>
  </cs:floor>
  <cs:gridlineMajor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</cs:gridlineMajor>
  <cs:gridlineMinor>
    <cs:lnRef idx="1">
      <a:schemeClr val="dk1">
        <a:tint val="50000"/>
      </a:schemeClr>
    </cs:lnRef>
    <cs:fillRef idx="0"/>
    <cs:effectRef idx="0"/>
    <cs:fontRef idx="minor">
      <a:schemeClr val="dk1"/>
    </cs:fontRef>
    <cs:spPr>
      <a:ln>
        <a:round/>
      </a:ln>
    </cs:spPr>
  </cs:gridlineMinor>
  <cs:hiLo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hiLoLine>
  <cs:leader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leaderLine>
  <cs:legend>
    <cs:lnRef idx="0"/>
    <cs:fillRef idx="0"/>
    <cs:effectRef idx="0"/>
    <cs:fontRef idx="minor">
      <a:schemeClr val="dk1"/>
    </cs:fontRef>
    <cs:defRPr sz="1000" kern="1200"/>
  </cs:legend>
  <cs:plotArea>
    <cs:lnRef idx="0"/>
    <cs:fillRef idx="1" mods="ignoreCSTransforms">
      <cs:styleClr val="0">
        <a:tint val="20000"/>
      </cs:styleClr>
    </cs:fillRef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seriesAxis>
  <cs:series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seriesLine>
  <cs:title>
    <cs:lnRef idx="0"/>
    <cs:fillRef idx="0"/>
    <cs:effectRef idx="0"/>
    <cs:fontRef idx="minor">
      <a:schemeClr val="dk1"/>
    </cs:fontRef>
    <cs:defRPr sz="1800" b="1" kern="1200"/>
  </cs:title>
  <cs:trendline>
    <cs:lnRef idx="1">
      <a:schemeClr val="dk1"/>
    </cs:lnRef>
    <cs:fillRef idx="0"/>
    <cs:effectRef idx="0"/>
    <cs:fontRef idx="minor">
      <a:schemeClr val="dk1"/>
    </cs:fontRef>
    <cs:spPr>
      <a:ln cap="rnd">
        <a:round/>
      </a:ln>
    </cs:spPr>
  </cs:trendline>
  <cs:trendlineLabel>
    <cs:lnRef idx="0"/>
    <cs:fillRef idx="0"/>
    <cs:effectRef idx="0"/>
    <cs:fontRef idx="minor">
      <a:schemeClr val="dk1"/>
    </cs:fontRef>
    <cs:defRPr sz="1000" kern="1200"/>
  </cs:trendlineLabel>
  <cs:upBar>
    <cs:lnRef idx="1" mods="ignoreCSTransforms">
      <cs:styleClr val="0">
        <a:shade val="25000"/>
      </cs:styleClr>
    </cs:lnRef>
    <cs:fillRef idx="1">
      <a:schemeClr val="lt1"/>
    </cs:fillRef>
    <cs:effectRef idx="0"/>
    <cs:fontRef idx="minor">
      <a:schemeClr val="dk1"/>
    </cs:fontRef>
    <cs:spPr>
      <a:ln>
        <a:round/>
      </a:ln>
    </cs:spPr>
  </cs:upBar>
  <cs:valueAxis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valueAxis>
  <cs:wall>
    <cs:lnRef idx="0"/>
    <cs:fillRef idx="1" mods="ignoreCSTransforms">
      <cs:styleClr val="0">
        <a:tint val="20000"/>
      </cs:styleClr>
    </cs:fillRef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108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300036</xdr:colOff>
      <xdr:row>34</xdr:row>
      <xdr:rowOff>21432</xdr:rowOff>
    </xdr:from>
    <xdr:to>
      <xdr:col>5</xdr:col>
      <xdr:colOff>9525</xdr:colOff>
      <xdr:row>61</xdr:row>
      <xdr:rowOff>23813</xdr:rowOff>
    </xdr:to>
    <xdr:graphicFrame macro="">
      <xdr:nvGraphicFramePr>
        <xdr:cNvPr id="3" name="3 Gráfic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895350</xdr:colOff>
      <xdr:row>34</xdr:row>
      <xdr:rowOff>22223</xdr:rowOff>
    </xdr:from>
    <xdr:to>
      <xdr:col>15</xdr:col>
      <xdr:colOff>0</xdr:colOff>
      <xdr:row>61</xdr:row>
      <xdr:rowOff>38894</xdr:rowOff>
    </xdr:to>
    <xdr:graphicFrame macro="">
      <xdr:nvGraphicFramePr>
        <xdr:cNvPr id="4" name="4 Gráfic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1954212</xdr:colOff>
      <xdr:row>62</xdr:row>
      <xdr:rowOff>33338</xdr:rowOff>
    </xdr:from>
    <xdr:to>
      <xdr:col>14</xdr:col>
      <xdr:colOff>199231</xdr:colOff>
      <xdr:row>90</xdr:row>
      <xdr:rowOff>44450</xdr:rowOff>
    </xdr:to>
    <xdr:graphicFrame macro="">
      <xdr:nvGraphicFramePr>
        <xdr:cNvPr id="5" name="5 Gráfic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742950</xdr:colOff>
      <xdr:row>0</xdr:row>
      <xdr:rowOff>38101</xdr:rowOff>
    </xdr:from>
    <xdr:to>
      <xdr:col>0</xdr:col>
      <xdr:colOff>1500271</xdr:colOff>
      <xdr:row>2</xdr:row>
      <xdr:rowOff>247651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2A21ED4E-50CB-4F00-91C8-A8A94A98B4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2950" y="38101"/>
          <a:ext cx="757321" cy="838200"/>
        </a:xfrm>
        <a:prstGeom prst="rect">
          <a:avLst/>
        </a:prstGeom>
      </xdr:spPr>
    </xdr:pic>
    <xdr:clientData/>
  </xdr:twoCellAnchor>
  <xdr:twoCellAnchor editAs="oneCell">
    <xdr:from>
      <xdr:col>15</xdr:col>
      <xdr:colOff>276225</xdr:colOff>
      <xdr:row>0</xdr:row>
      <xdr:rowOff>28576</xdr:rowOff>
    </xdr:from>
    <xdr:to>
      <xdr:col>15</xdr:col>
      <xdr:colOff>1033546</xdr:colOff>
      <xdr:row>2</xdr:row>
      <xdr:rowOff>238126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3F603E82-CCB6-4D52-9517-40FAA2C93E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25975" y="28576"/>
          <a:ext cx="757321" cy="838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zapopan.gob.mx/wp-content/uploads/2025/11/SIPINNA_Octubre_2025.pdf" TargetMode="External"/><Relationship Id="rId3" Type="http://schemas.openxmlformats.org/officeDocument/2006/relationships/hyperlink" Target="https://www.zapopan.gob.mx/wp-content/uploads/2025/05/SIPINNA_Marzo_2025.pdf" TargetMode="External"/><Relationship Id="rId7" Type="http://schemas.openxmlformats.org/officeDocument/2006/relationships/hyperlink" Target="https://www.zapopan.gob.mx/wp-content/uploads/2025/10/SIPINNA_Septiembre_2025.pdf" TargetMode="External"/><Relationship Id="rId2" Type="http://schemas.openxmlformats.org/officeDocument/2006/relationships/hyperlink" Target="https://www.zapopan.gob.mx/wp-content/uploads/2025/03/SIPINNA_Febrero_2025.pdf" TargetMode="External"/><Relationship Id="rId1" Type="http://schemas.openxmlformats.org/officeDocument/2006/relationships/hyperlink" Target="https://www.zapopan.gob.mx/wp-content/uploads/2025/02/SIPINNA_Enero_2025.pdf" TargetMode="External"/><Relationship Id="rId6" Type="http://schemas.openxmlformats.org/officeDocument/2006/relationships/hyperlink" Target="https://www.zapopan.gob.mx/wp-content/uploads/2025/08/SIPINNA_Julio_2025.pdf" TargetMode="External"/><Relationship Id="rId5" Type="http://schemas.openxmlformats.org/officeDocument/2006/relationships/hyperlink" Target="https://www.zapopan.gob.mx/wp-content/uploads/2025/07/SIPINNA_Junio_2025.pdf" TargetMode="External"/><Relationship Id="rId10" Type="http://schemas.openxmlformats.org/officeDocument/2006/relationships/drawing" Target="../drawings/drawing1.xml"/><Relationship Id="rId4" Type="http://schemas.openxmlformats.org/officeDocument/2006/relationships/hyperlink" Target="https://www.zapopan.gob.mx/wp-content/uploads/2025/06/SIPINNA_Mayo_2025.pdf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3"/>
  <sheetViews>
    <sheetView tabSelected="1" zoomScaleNormal="100" workbookViewId="0">
      <selection activeCell="A4" sqref="A4:B4"/>
    </sheetView>
  </sheetViews>
  <sheetFormatPr baseColWidth="10" defaultColWidth="11.42578125" defaultRowHeight="15" x14ac:dyDescent="0.25"/>
  <cols>
    <col min="1" max="1" width="33.7109375" style="3" customWidth="1"/>
    <col min="2" max="2" width="38.7109375" style="3" customWidth="1"/>
    <col min="3" max="11" width="13.7109375" style="10" customWidth="1"/>
    <col min="12" max="14" width="13.7109375" style="3" customWidth="1"/>
    <col min="15" max="15" width="18.7109375" style="3" customWidth="1"/>
    <col min="16" max="16" width="19.7109375" style="3" customWidth="1"/>
    <col min="17" max="16384" width="11.42578125" style="3"/>
  </cols>
  <sheetData>
    <row r="1" spans="1:16" ht="24.95" customHeight="1" x14ac:dyDescent="0.25">
      <c r="A1" s="29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1"/>
    </row>
    <row r="2" spans="1:16" ht="24.95" customHeight="1" x14ac:dyDescent="0.25">
      <c r="A2" s="37" t="s">
        <v>29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9"/>
    </row>
    <row r="3" spans="1:16" ht="24.95" customHeight="1" x14ac:dyDescent="0.25">
      <c r="A3" s="32" t="s">
        <v>22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4"/>
    </row>
    <row r="4" spans="1:16" s="24" customFormat="1" ht="30" customHeight="1" x14ac:dyDescent="0.3">
      <c r="A4" s="35" t="s">
        <v>10</v>
      </c>
      <c r="B4" s="36"/>
      <c r="C4" s="40" t="s">
        <v>28</v>
      </c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2"/>
    </row>
    <row r="5" spans="1:16" s="24" customFormat="1" ht="30" customHeight="1" x14ac:dyDescent="0.3">
      <c r="A5" s="6" t="s">
        <v>1</v>
      </c>
      <c r="B5" s="6" t="s">
        <v>2</v>
      </c>
      <c r="C5" s="6" t="s">
        <v>30</v>
      </c>
      <c r="D5" s="6" t="s">
        <v>31</v>
      </c>
      <c r="E5" s="6" t="s">
        <v>32</v>
      </c>
      <c r="F5" s="23">
        <v>45751</v>
      </c>
      <c r="G5" s="6" t="s">
        <v>33</v>
      </c>
      <c r="H5" s="6" t="s">
        <v>34</v>
      </c>
      <c r="I5" s="6" t="s">
        <v>35</v>
      </c>
      <c r="J5" s="25">
        <v>45887</v>
      </c>
      <c r="K5" s="6" t="s">
        <v>36</v>
      </c>
      <c r="L5" s="6" t="s">
        <v>8</v>
      </c>
      <c r="M5" s="6" t="s">
        <v>23</v>
      </c>
      <c r="N5" s="6" t="s">
        <v>9</v>
      </c>
      <c r="O5" s="7" t="s">
        <v>3</v>
      </c>
      <c r="P5" s="7" t="s">
        <v>6</v>
      </c>
    </row>
    <row r="6" spans="1:16" ht="30" customHeight="1" x14ac:dyDescent="0.25">
      <c r="A6" s="13" t="s">
        <v>37</v>
      </c>
      <c r="B6" s="14" t="s">
        <v>38</v>
      </c>
      <c r="C6" s="43" t="s">
        <v>24</v>
      </c>
      <c r="D6" s="43" t="s">
        <v>24</v>
      </c>
      <c r="E6" s="43" t="s">
        <v>24</v>
      </c>
      <c r="F6" s="20">
        <v>1</v>
      </c>
      <c r="G6" s="43" t="s">
        <v>24</v>
      </c>
      <c r="H6" s="43" t="s">
        <v>24</v>
      </c>
      <c r="I6" s="43" t="s">
        <v>24</v>
      </c>
      <c r="J6" s="26">
        <v>1</v>
      </c>
      <c r="K6" s="43" t="s">
        <v>24</v>
      </c>
      <c r="L6" s="43" t="s">
        <v>24</v>
      </c>
      <c r="M6" s="12"/>
      <c r="N6" s="12"/>
      <c r="O6" s="1">
        <f>SUM(C6:N6)</f>
        <v>2</v>
      </c>
      <c r="P6" s="2">
        <f>(O6*100)/($O$6)</f>
        <v>100</v>
      </c>
    </row>
    <row r="7" spans="1:16" ht="30" customHeight="1" x14ac:dyDescent="0.25">
      <c r="A7" s="13" t="s">
        <v>11</v>
      </c>
      <c r="B7" s="14" t="s">
        <v>15</v>
      </c>
      <c r="C7" s="44"/>
      <c r="D7" s="44"/>
      <c r="E7" s="44"/>
      <c r="F7" s="20">
        <v>1</v>
      </c>
      <c r="G7" s="44"/>
      <c r="H7" s="44"/>
      <c r="I7" s="44"/>
      <c r="J7" s="26">
        <v>1</v>
      </c>
      <c r="K7" s="44"/>
      <c r="L7" s="44"/>
      <c r="M7" s="12"/>
      <c r="N7" s="12"/>
      <c r="O7" s="8">
        <f t="shared" ref="O7:O32" si="0">SUM(C7:N7)</f>
        <v>2</v>
      </c>
      <c r="P7" s="2">
        <f t="shared" ref="P7:P31" si="1">(O7*100)/($O$6)</f>
        <v>100</v>
      </c>
    </row>
    <row r="8" spans="1:16" ht="30" customHeight="1" x14ac:dyDescent="0.25">
      <c r="A8" s="13" t="s">
        <v>12</v>
      </c>
      <c r="B8" s="14" t="s">
        <v>16</v>
      </c>
      <c r="C8" s="44"/>
      <c r="D8" s="44"/>
      <c r="E8" s="44"/>
      <c r="F8" s="20">
        <v>1</v>
      </c>
      <c r="G8" s="44"/>
      <c r="H8" s="44"/>
      <c r="I8" s="44"/>
      <c r="J8" s="26">
        <v>1</v>
      </c>
      <c r="K8" s="44"/>
      <c r="L8" s="44"/>
      <c r="M8" s="12"/>
      <c r="N8" s="12"/>
      <c r="O8" s="8">
        <f t="shared" si="0"/>
        <v>2</v>
      </c>
      <c r="P8" s="2">
        <f t="shared" si="1"/>
        <v>100</v>
      </c>
    </row>
    <row r="9" spans="1:16" ht="30" customHeight="1" x14ac:dyDescent="0.25">
      <c r="A9" s="13" t="s">
        <v>39</v>
      </c>
      <c r="B9" s="14" t="s">
        <v>40</v>
      </c>
      <c r="C9" s="44"/>
      <c r="D9" s="44"/>
      <c r="E9" s="44"/>
      <c r="F9" s="20">
        <v>0</v>
      </c>
      <c r="G9" s="44"/>
      <c r="H9" s="44"/>
      <c r="I9" s="44"/>
      <c r="J9" s="26">
        <v>0</v>
      </c>
      <c r="K9" s="44"/>
      <c r="L9" s="44"/>
      <c r="M9" s="12"/>
      <c r="N9" s="12"/>
      <c r="O9" s="8">
        <f t="shared" si="0"/>
        <v>0</v>
      </c>
      <c r="P9" s="2">
        <f t="shared" si="1"/>
        <v>0</v>
      </c>
    </row>
    <row r="10" spans="1:16" s="10" customFormat="1" ht="30" customHeight="1" x14ac:dyDescent="0.25">
      <c r="A10" s="13" t="s">
        <v>7</v>
      </c>
      <c r="B10" s="14" t="s">
        <v>41</v>
      </c>
      <c r="C10" s="44"/>
      <c r="D10" s="44"/>
      <c r="E10" s="44"/>
      <c r="F10" s="20">
        <v>1</v>
      </c>
      <c r="G10" s="44"/>
      <c r="H10" s="44"/>
      <c r="I10" s="44"/>
      <c r="J10" s="26">
        <v>1</v>
      </c>
      <c r="K10" s="44"/>
      <c r="L10" s="44"/>
      <c r="M10" s="12"/>
      <c r="N10" s="12"/>
      <c r="O10" s="8">
        <f t="shared" si="0"/>
        <v>2</v>
      </c>
      <c r="P10" s="9">
        <f t="shared" si="1"/>
        <v>100</v>
      </c>
    </row>
    <row r="11" spans="1:16" s="10" customFormat="1" ht="30" customHeight="1" x14ac:dyDescent="0.25">
      <c r="A11" s="13" t="s">
        <v>5</v>
      </c>
      <c r="B11" s="14" t="s">
        <v>17</v>
      </c>
      <c r="C11" s="44"/>
      <c r="D11" s="44"/>
      <c r="E11" s="44"/>
      <c r="F11" s="20">
        <v>1</v>
      </c>
      <c r="G11" s="44"/>
      <c r="H11" s="44"/>
      <c r="I11" s="44"/>
      <c r="J11" s="26">
        <v>1</v>
      </c>
      <c r="K11" s="44"/>
      <c r="L11" s="44"/>
      <c r="M11" s="12"/>
      <c r="N11" s="12"/>
      <c r="O11" s="8">
        <f t="shared" si="0"/>
        <v>2</v>
      </c>
      <c r="P11" s="9">
        <f t="shared" si="1"/>
        <v>100</v>
      </c>
    </row>
    <row r="12" spans="1:16" s="10" customFormat="1" ht="30" customHeight="1" x14ac:dyDescent="0.25">
      <c r="A12" s="13" t="s">
        <v>42</v>
      </c>
      <c r="B12" s="14" t="s">
        <v>43</v>
      </c>
      <c r="C12" s="44"/>
      <c r="D12" s="44"/>
      <c r="E12" s="44"/>
      <c r="F12" s="20">
        <v>0</v>
      </c>
      <c r="G12" s="44"/>
      <c r="H12" s="44"/>
      <c r="I12" s="44"/>
      <c r="J12" s="26">
        <v>1</v>
      </c>
      <c r="K12" s="44"/>
      <c r="L12" s="44"/>
      <c r="M12" s="12"/>
      <c r="N12" s="12"/>
      <c r="O12" s="8">
        <f t="shared" si="0"/>
        <v>1</v>
      </c>
      <c r="P12" s="9">
        <f t="shared" si="1"/>
        <v>50</v>
      </c>
    </row>
    <row r="13" spans="1:16" s="10" customFormat="1" ht="30" customHeight="1" x14ac:dyDescent="0.25">
      <c r="A13" s="13" t="s">
        <v>44</v>
      </c>
      <c r="B13" s="14" t="s">
        <v>45</v>
      </c>
      <c r="C13" s="44"/>
      <c r="D13" s="44"/>
      <c r="E13" s="44"/>
      <c r="F13" s="20">
        <v>1</v>
      </c>
      <c r="G13" s="44"/>
      <c r="H13" s="44"/>
      <c r="I13" s="44"/>
      <c r="J13" s="26">
        <v>1</v>
      </c>
      <c r="K13" s="44"/>
      <c r="L13" s="44"/>
      <c r="M13" s="12"/>
      <c r="N13" s="12"/>
      <c r="O13" s="8">
        <f t="shared" si="0"/>
        <v>2</v>
      </c>
      <c r="P13" s="9">
        <f t="shared" si="1"/>
        <v>100</v>
      </c>
    </row>
    <row r="14" spans="1:16" s="10" customFormat="1" ht="30" customHeight="1" x14ac:dyDescent="0.25">
      <c r="A14" s="13" t="s">
        <v>46</v>
      </c>
      <c r="B14" s="14" t="s">
        <v>47</v>
      </c>
      <c r="C14" s="44"/>
      <c r="D14" s="44"/>
      <c r="E14" s="44"/>
      <c r="F14" s="20">
        <v>1</v>
      </c>
      <c r="G14" s="44"/>
      <c r="H14" s="44"/>
      <c r="I14" s="44"/>
      <c r="J14" s="26">
        <v>1</v>
      </c>
      <c r="K14" s="44"/>
      <c r="L14" s="44"/>
      <c r="M14" s="12"/>
      <c r="N14" s="12"/>
      <c r="O14" s="8">
        <f t="shared" si="0"/>
        <v>2</v>
      </c>
      <c r="P14" s="9">
        <f t="shared" si="1"/>
        <v>100</v>
      </c>
    </row>
    <row r="15" spans="1:16" s="10" customFormat="1" ht="30" customHeight="1" x14ac:dyDescent="0.25">
      <c r="A15" s="13" t="s">
        <v>48</v>
      </c>
      <c r="B15" s="14" t="s">
        <v>25</v>
      </c>
      <c r="C15" s="44"/>
      <c r="D15" s="44"/>
      <c r="E15" s="44"/>
      <c r="F15" s="20">
        <v>0</v>
      </c>
      <c r="G15" s="44"/>
      <c r="H15" s="44"/>
      <c r="I15" s="44"/>
      <c r="J15" s="26">
        <v>0</v>
      </c>
      <c r="K15" s="44"/>
      <c r="L15" s="44"/>
      <c r="M15" s="12"/>
      <c r="N15" s="12"/>
      <c r="O15" s="8">
        <f t="shared" si="0"/>
        <v>0</v>
      </c>
      <c r="P15" s="9">
        <f t="shared" si="1"/>
        <v>0</v>
      </c>
    </row>
    <row r="16" spans="1:16" ht="30" customHeight="1" x14ac:dyDescent="0.25">
      <c r="A16" s="13" t="s">
        <v>49</v>
      </c>
      <c r="B16" s="14" t="s">
        <v>50</v>
      </c>
      <c r="C16" s="44"/>
      <c r="D16" s="44"/>
      <c r="E16" s="44"/>
      <c r="F16" s="20">
        <v>1</v>
      </c>
      <c r="G16" s="44"/>
      <c r="H16" s="44"/>
      <c r="I16" s="44"/>
      <c r="J16" s="26">
        <v>1</v>
      </c>
      <c r="K16" s="44"/>
      <c r="L16" s="44"/>
      <c r="M16" s="12"/>
      <c r="N16" s="12"/>
      <c r="O16" s="8">
        <f t="shared" si="0"/>
        <v>2</v>
      </c>
      <c r="P16" s="2">
        <f t="shared" si="1"/>
        <v>100</v>
      </c>
    </row>
    <row r="17" spans="1:16" ht="30" customHeight="1" x14ac:dyDescent="0.25">
      <c r="A17" s="13" t="s">
        <v>27</v>
      </c>
      <c r="B17" s="14" t="s">
        <v>51</v>
      </c>
      <c r="C17" s="44"/>
      <c r="D17" s="44"/>
      <c r="E17" s="44"/>
      <c r="F17" s="20">
        <v>1</v>
      </c>
      <c r="G17" s="44"/>
      <c r="H17" s="44"/>
      <c r="I17" s="44"/>
      <c r="J17" s="26">
        <v>1</v>
      </c>
      <c r="K17" s="44"/>
      <c r="L17" s="44"/>
      <c r="M17" s="12"/>
      <c r="N17" s="12"/>
      <c r="O17" s="8">
        <f t="shared" si="0"/>
        <v>2</v>
      </c>
      <c r="P17" s="2">
        <f t="shared" si="1"/>
        <v>100</v>
      </c>
    </row>
    <row r="18" spans="1:16" ht="30" customHeight="1" x14ac:dyDescent="0.25">
      <c r="A18" s="13" t="s">
        <v>52</v>
      </c>
      <c r="B18" s="14" t="s">
        <v>53</v>
      </c>
      <c r="C18" s="44"/>
      <c r="D18" s="44"/>
      <c r="E18" s="44"/>
      <c r="F18" s="20">
        <v>1</v>
      </c>
      <c r="G18" s="44"/>
      <c r="H18" s="44"/>
      <c r="I18" s="44"/>
      <c r="J18" s="26">
        <v>1</v>
      </c>
      <c r="K18" s="44"/>
      <c r="L18" s="44"/>
      <c r="M18" s="12"/>
      <c r="N18" s="12"/>
      <c r="O18" s="8">
        <f t="shared" si="0"/>
        <v>2</v>
      </c>
      <c r="P18" s="2">
        <f t="shared" si="1"/>
        <v>100</v>
      </c>
    </row>
    <row r="19" spans="1:16" s="10" customFormat="1" ht="30" customHeight="1" x14ac:dyDescent="0.25">
      <c r="A19" s="13" t="s">
        <v>14</v>
      </c>
      <c r="B19" s="14" t="s">
        <v>19</v>
      </c>
      <c r="C19" s="44"/>
      <c r="D19" s="44"/>
      <c r="E19" s="44"/>
      <c r="F19" s="20">
        <v>1</v>
      </c>
      <c r="G19" s="44"/>
      <c r="H19" s="44"/>
      <c r="I19" s="44"/>
      <c r="J19" s="26">
        <v>1</v>
      </c>
      <c r="K19" s="44"/>
      <c r="L19" s="44"/>
      <c r="M19" s="12"/>
      <c r="N19" s="12"/>
      <c r="O19" s="8">
        <f t="shared" si="0"/>
        <v>2</v>
      </c>
      <c r="P19" s="9">
        <f t="shared" si="1"/>
        <v>100</v>
      </c>
    </row>
    <row r="20" spans="1:16" ht="30" customHeight="1" x14ac:dyDescent="0.25">
      <c r="A20" s="13" t="s">
        <v>54</v>
      </c>
      <c r="B20" s="14" t="s">
        <v>55</v>
      </c>
      <c r="C20" s="44"/>
      <c r="D20" s="44"/>
      <c r="E20" s="44"/>
      <c r="F20" s="20">
        <v>0</v>
      </c>
      <c r="G20" s="44"/>
      <c r="H20" s="44"/>
      <c r="I20" s="44"/>
      <c r="J20" s="26">
        <v>1</v>
      </c>
      <c r="K20" s="44"/>
      <c r="L20" s="44"/>
      <c r="M20" s="12"/>
      <c r="N20" s="12"/>
      <c r="O20" s="8">
        <f t="shared" si="0"/>
        <v>1</v>
      </c>
      <c r="P20" s="2">
        <f t="shared" si="1"/>
        <v>50</v>
      </c>
    </row>
    <row r="21" spans="1:16" ht="30" customHeight="1" x14ac:dyDescent="0.25">
      <c r="A21" s="13" t="s">
        <v>13</v>
      </c>
      <c r="B21" s="14" t="s">
        <v>18</v>
      </c>
      <c r="C21" s="44"/>
      <c r="D21" s="44"/>
      <c r="E21" s="44"/>
      <c r="F21" s="20">
        <v>1</v>
      </c>
      <c r="G21" s="44"/>
      <c r="H21" s="44"/>
      <c r="I21" s="44"/>
      <c r="J21" s="26">
        <v>1</v>
      </c>
      <c r="K21" s="44"/>
      <c r="L21" s="44"/>
      <c r="M21" s="12"/>
      <c r="N21" s="12"/>
      <c r="O21" s="8">
        <f t="shared" si="0"/>
        <v>2</v>
      </c>
      <c r="P21" s="2">
        <f t="shared" si="1"/>
        <v>100</v>
      </c>
    </row>
    <row r="22" spans="1:16" ht="30" customHeight="1" x14ac:dyDescent="0.25">
      <c r="A22" s="15" t="s">
        <v>26</v>
      </c>
      <c r="B22" s="16" t="s">
        <v>56</v>
      </c>
      <c r="C22" s="44"/>
      <c r="D22" s="44"/>
      <c r="E22" s="44"/>
      <c r="F22" s="21">
        <v>1</v>
      </c>
      <c r="G22" s="44"/>
      <c r="H22" s="44"/>
      <c r="I22" s="44"/>
      <c r="J22" s="26">
        <v>1</v>
      </c>
      <c r="K22" s="44"/>
      <c r="L22" s="44"/>
      <c r="M22" s="12"/>
      <c r="N22" s="12"/>
      <c r="O22" s="8">
        <f t="shared" si="0"/>
        <v>2</v>
      </c>
      <c r="P22" s="2">
        <f t="shared" si="1"/>
        <v>100</v>
      </c>
    </row>
    <row r="23" spans="1:16" ht="30" customHeight="1" x14ac:dyDescent="0.25">
      <c r="A23" s="15" t="s">
        <v>74</v>
      </c>
      <c r="B23" s="16" t="s">
        <v>57</v>
      </c>
      <c r="C23" s="44"/>
      <c r="D23" s="44"/>
      <c r="E23" s="44"/>
      <c r="F23" s="21">
        <v>0</v>
      </c>
      <c r="G23" s="44"/>
      <c r="H23" s="44"/>
      <c r="I23" s="44"/>
      <c r="J23" s="26">
        <v>1</v>
      </c>
      <c r="K23" s="44"/>
      <c r="L23" s="44"/>
      <c r="M23" s="12"/>
      <c r="N23" s="12"/>
      <c r="O23" s="8">
        <f t="shared" si="0"/>
        <v>1</v>
      </c>
      <c r="P23" s="2">
        <f t="shared" si="1"/>
        <v>50</v>
      </c>
    </row>
    <row r="24" spans="1:16" ht="30" customHeight="1" x14ac:dyDescent="0.25">
      <c r="A24" s="15" t="s">
        <v>58</v>
      </c>
      <c r="B24" s="16" t="s">
        <v>20</v>
      </c>
      <c r="C24" s="44"/>
      <c r="D24" s="44"/>
      <c r="E24" s="44"/>
      <c r="F24" s="21">
        <v>1</v>
      </c>
      <c r="G24" s="44"/>
      <c r="H24" s="44"/>
      <c r="I24" s="44"/>
      <c r="J24" s="26">
        <v>1</v>
      </c>
      <c r="K24" s="44"/>
      <c r="L24" s="44"/>
      <c r="M24" s="12"/>
      <c r="N24" s="12"/>
      <c r="O24" s="8">
        <f t="shared" si="0"/>
        <v>2</v>
      </c>
      <c r="P24" s="2">
        <f t="shared" si="1"/>
        <v>100</v>
      </c>
    </row>
    <row r="25" spans="1:16" ht="30" customHeight="1" x14ac:dyDescent="0.25">
      <c r="A25" s="15" t="s">
        <v>59</v>
      </c>
      <c r="B25" s="16" t="s">
        <v>60</v>
      </c>
      <c r="C25" s="44"/>
      <c r="D25" s="44"/>
      <c r="E25" s="44"/>
      <c r="F25" s="21">
        <v>1</v>
      </c>
      <c r="G25" s="44"/>
      <c r="H25" s="44"/>
      <c r="I25" s="44"/>
      <c r="J25" s="26">
        <v>1</v>
      </c>
      <c r="K25" s="44"/>
      <c r="L25" s="44"/>
      <c r="M25" s="12"/>
      <c r="N25" s="12"/>
      <c r="O25" s="8">
        <f t="shared" si="0"/>
        <v>2</v>
      </c>
      <c r="P25" s="2">
        <f t="shared" si="1"/>
        <v>100</v>
      </c>
    </row>
    <row r="26" spans="1:16" ht="30" customHeight="1" x14ac:dyDescent="0.25">
      <c r="A26" s="17" t="s">
        <v>61</v>
      </c>
      <c r="B26" s="18" t="s">
        <v>62</v>
      </c>
      <c r="C26" s="44"/>
      <c r="D26" s="44"/>
      <c r="E26" s="44"/>
      <c r="F26" s="22">
        <v>1</v>
      </c>
      <c r="G26" s="44"/>
      <c r="H26" s="44"/>
      <c r="I26" s="44"/>
      <c r="J26" s="26">
        <v>1</v>
      </c>
      <c r="K26" s="44"/>
      <c r="L26" s="44"/>
      <c r="M26" s="12"/>
      <c r="N26" s="12"/>
      <c r="O26" s="8">
        <f t="shared" si="0"/>
        <v>2</v>
      </c>
      <c r="P26" s="2">
        <f t="shared" si="1"/>
        <v>100</v>
      </c>
    </row>
    <row r="27" spans="1:16" ht="30" customHeight="1" x14ac:dyDescent="0.25">
      <c r="A27" s="17" t="s">
        <v>63</v>
      </c>
      <c r="B27" s="18" t="s">
        <v>21</v>
      </c>
      <c r="C27" s="44"/>
      <c r="D27" s="44"/>
      <c r="E27" s="44"/>
      <c r="F27" s="22">
        <v>1</v>
      </c>
      <c r="G27" s="44"/>
      <c r="H27" s="44"/>
      <c r="I27" s="44"/>
      <c r="J27" s="26">
        <v>1</v>
      </c>
      <c r="K27" s="44"/>
      <c r="L27" s="44"/>
      <c r="M27" s="12"/>
      <c r="N27" s="12"/>
      <c r="O27" s="8">
        <f t="shared" si="0"/>
        <v>2</v>
      </c>
      <c r="P27" s="2">
        <f>(O27*100)/($O$6)</f>
        <v>100</v>
      </c>
    </row>
    <row r="28" spans="1:16" ht="30" customHeight="1" x14ac:dyDescent="0.25">
      <c r="A28" s="17" t="s">
        <v>64</v>
      </c>
      <c r="B28" s="18" t="s">
        <v>65</v>
      </c>
      <c r="C28" s="44"/>
      <c r="D28" s="44"/>
      <c r="E28" s="44"/>
      <c r="F28" s="22">
        <v>1</v>
      </c>
      <c r="G28" s="44"/>
      <c r="H28" s="44"/>
      <c r="I28" s="44"/>
      <c r="J28" s="26">
        <v>1</v>
      </c>
      <c r="K28" s="44"/>
      <c r="L28" s="44"/>
      <c r="M28" s="12"/>
      <c r="N28" s="12"/>
      <c r="O28" s="8">
        <f t="shared" si="0"/>
        <v>2</v>
      </c>
      <c r="P28" s="9">
        <f t="shared" si="1"/>
        <v>100</v>
      </c>
    </row>
    <row r="29" spans="1:16" ht="30" customHeight="1" x14ac:dyDescent="0.25">
      <c r="A29" s="17" t="s">
        <v>66</v>
      </c>
      <c r="B29" s="18" t="s">
        <v>67</v>
      </c>
      <c r="C29" s="44"/>
      <c r="D29" s="44"/>
      <c r="E29" s="44"/>
      <c r="F29" s="22">
        <v>0</v>
      </c>
      <c r="G29" s="44"/>
      <c r="H29" s="44"/>
      <c r="I29" s="44"/>
      <c r="J29" s="26">
        <v>0</v>
      </c>
      <c r="K29" s="44"/>
      <c r="L29" s="44"/>
      <c r="M29" s="12"/>
      <c r="N29" s="12"/>
      <c r="O29" s="8">
        <f t="shared" si="0"/>
        <v>0</v>
      </c>
      <c r="P29" s="9">
        <f t="shared" si="1"/>
        <v>0</v>
      </c>
    </row>
    <row r="30" spans="1:16" ht="30" customHeight="1" x14ac:dyDescent="0.25">
      <c r="A30" s="17" t="s">
        <v>68</v>
      </c>
      <c r="B30" s="18" t="s">
        <v>69</v>
      </c>
      <c r="C30" s="44"/>
      <c r="D30" s="44"/>
      <c r="E30" s="44"/>
      <c r="F30" s="22">
        <v>1</v>
      </c>
      <c r="G30" s="44"/>
      <c r="H30" s="44"/>
      <c r="I30" s="44"/>
      <c r="J30" s="26">
        <v>1</v>
      </c>
      <c r="K30" s="44"/>
      <c r="L30" s="44"/>
      <c r="M30" s="12"/>
      <c r="N30" s="12"/>
      <c r="O30" s="8">
        <f t="shared" si="0"/>
        <v>2</v>
      </c>
      <c r="P30" s="9">
        <f t="shared" si="1"/>
        <v>100</v>
      </c>
    </row>
    <row r="31" spans="1:16" s="10" customFormat="1" ht="30" customHeight="1" x14ac:dyDescent="0.25">
      <c r="A31" s="17" t="s">
        <v>70</v>
      </c>
      <c r="B31" s="18" t="s">
        <v>71</v>
      </c>
      <c r="C31" s="44"/>
      <c r="D31" s="44"/>
      <c r="E31" s="44"/>
      <c r="F31" s="22">
        <v>1</v>
      </c>
      <c r="G31" s="44"/>
      <c r="H31" s="44"/>
      <c r="I31" s="44"/>
      <c r="J31" s="26">
        <v>0</v>
      </c>
      <c r="K31" s="44"/>
      <c r="L31" s="44"/>
      <c r="M31" s="12"/>
      <c r="N31" s="12"/>
      <c r="O31" s="8">
        <f t="shared" si="0"/>
        <v>1</v>
      </c>
      <c r="P31" s="9">
        <f t="shared" si="1"/>
        <v>50</v>
      </c>
    </row>
    <row r="32" spans="1:16" ht="30" customHeight="1" x14ac:dyDescent="0.25">
      <c r="A32" s="17" t="s">
        <v>72</v>
      </c>
      <c r="B32" s="19" t="s">
        <v>73</v>
      </c>
      <c r="C32" s="45"/>
      <c r="D32" s="45"/>
      <c r="E32" s="45"/>
      <c r="F32" s="22">
        <v>1</v>
      </c>
      <c r="G32" s="45"/>
      <c r="H32" s="45"/>
      <c r="I32" s="45"/>
      <c r="J32" s="26">
        <v>1</v>
      </c>
      <c r="K32" s="45"/>
      <c r="L32" s="45"/>
      <c r="M32" s="12"/>
      <c r="N32" s="12"/>
      <c r="O32" s="8">
        <f t="shared" si="0"/>
        <v>2</v>
      </c>
      <c r="P32" s="2">
        <f>(O32*100)/($O$6)</f>
        <v>100</v>
      </c>
    </row>
    <row r="33" spans="1:16" ht="30" customHeight="1" x14ac:dyDescent="0.25">
      <c r="A33" s="27" t="s">
        <v>4</v>
      </c>
      <c r="B33" s="28"/>
      <c r="C33" s="11" t="e">
        <f t="shared" ref="C33:M33" si="2">AVERAGE(C6:C32)*100</f>
        <v>#DIV/0!</v>
      </c>
      <c r="D33" s="11" t="e">
        <f t="shared" si="2"/>
        <v>#DIV/0!</v>
      </c>
      <c r="E33" s="11" t="e">
        <f t="shared" si="2"/>
        <v>#DIV/0!</v>
      </c>
      <c r="F33" s="11">
        <f>AVERAGE(F6:F32)*100</f>
        <v>77.777777777777786</v>
      </c>
      <c r="G33" s="11" t="e">
        <f t="shared" si="2"/>
        <v>#DIV/0!</v>
      </c>
      <c r="H33" s="11" t="e">
        <f t="shared" si="2"/>
        <v>#DIV/0!</v>
      </c>
      <c r="I33" s="11" t="e">
        <f t="shared" si="2"/>
        <v>#DIV/0!</v>
      </c>
      <c r="J33" s="11">
        <f t="shared" si="2"/>
        <v>85.18518518518519</v>
      </c>
      <c r="K33" s="11" t="e">
        <f t="shared" si="2"/>
        <v>#DIV/0!</v>
      </c>
      <c r="L33" s="11" t="e">
        <f t="shared" si="2"/>
        <v>#DIV/0!</v>
      </c>
      <c r="M33" s="11" t="e">
        <f t="shared" si="2"/>
        <v>#DIV/0!</v>
      </c>
      <c r="N33" s="11" t="e">
        <f t="shared" ref="N33" si="3">AVERAGE(N6:N32)*100</f>
        <v>#DIV/0!</v>
      </c>
      <c r="O33" s="5"/>
      <c r="P33" s="4"/>
    </row>
  </sheetData>
  <mergeCells count="14">
    <mergeCell ref="A33:B33"/>
    <mergeCell ref="A1:P1"/>
    <mergeCell ref="A3:P3"/>
    <mergeCell ref="A4:B4"/>
    <mergeCell ref="A2:P2"/>
    <mergeCell ref="C4:P4"/>
    <mergeCell ref="C6:C32"/>
    <mergeCell ref="D6:D32"/>
    <mergeCell ref="E6:E32"/>
    <mergeCell ref="G6:G32"/>
    <mergeCell ref="H6:H32"/>
    <mergeCell ref="I6:I32"/>
    <mergeCell ref="K6:K32"/>
    <mergeCell ref="L6:L32"/>
  </mergeCells>
  <hyperlinks>
    <hyperlink ref="C6:C32" r:id="rId1" display="Se informa que durante el mes el SIPINNA no sesionó" xr:uid="{71F7EC08-B2FB-41C6-8F19-22355C6BB39A}"/>
    <hyperlink ref="D6:D32" r:id="rId2" display="Se informa que durante el mes el SIPINNA no sesionó" xr:uid="{E1D54BD3-3CAD-418D-AE1C-917B997C4562}"/>
    <hyperlink ref="E6:E32" r:id="rId3" display="Se informa que durante el mes el SIPINNA no sesionó" xr:uid="{7E10A750-431F-4EF6-9440-11957E24FA37}"/>
    <hyperlink ref="G6:G32" r:id="rId4" display="Se informa que durante el mes el SIPINNA no sesionó" xr:uid="{1100CEC0-E171-429E-B66B-DDCD8438A247}"/>
    <hyperlink ref="H6:H32" r:id="rId5" display="Se informa que durante el mes el SIPINNA no sesionó" xr:uid="{98CF68A4-287B-40BD-A546-A7D24B9EDA98}"/>
    <hyperlink ref="I6:I32" r:id="rId6" display="Se informa que durante el mes el SIPINNA no sesionó" xr:uid="{2391E6F7-4BA5-4507-8AD7-E01CF50CBD68}"/>
    <hyperlink ref="K6:K32" r:id="rId7" display="Se informa que durante el mes el SIPINNA no sesionó" xr:uid="{1D920375-9500-46AE-AE5C-CE9E557F41E8}"/>
    <hyperlink ref="L6:L32" r:id="rId8" display="Se informa que durante el mes el SIPINNA no sesionó" xr:uid="{607C17C3-D5FA-4600-837F-A51CB6AA2B0A}"/>
  </hyperlinks>
  <pageMargins left="0.7" right="0.7" top="0.75" bottom="0.75" header="0.3" footer="0.3"/>
  <pageSetup orientation="portrait" r:id="rId9"/>
  <ignoredErrors>
    <ignoredError sqref="C33:E33 G33:I33 K33:N33" evalError="1"/>
    <ignoredError sqref="F33 J33" evalError="1" formulaRange="1"/>
  </ignoredErrors>
  <drawing r:id="rId1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Estadística Asistencia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Rocio Selene Aceves Ramirez</dc:creator>
  <cp:lastModifiedBy>Mildred Gonzalez Rubio</cp:lastModifiedBy>
  <dcterms:created xsi:type="dcterms:W3CDTF">2017-04-05T16:57:23Z</dcterms:created>
  <dcterms:modified xsi:type="dcterms:W3CDTF">2025-11-19T20:43:03Z</dcterms:modified>
</cp:coreProperties>
</file>