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1FF41065-9BCC-4E66-A0DA-EE7A1DDEED6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D13" i="1" l="1"/>
  <c r="E13" i="1"/>
  <c r="F13" i="1"/>
  <c r="G13" i="1"/>
  <c r="H13" i="1"/>
  <c r="I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<sst xmlns="http://schemas.openxmlformats.org/spreadsheetml/2006/main" count="32" uniqueCount="23">
  <si>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</si>
  <si>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</si>
  <si>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</si>
  <si>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</si>
  <si>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</si>
  <si>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</si>
  <si>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16/01/2025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</si>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</sst>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16/01/2025</c:v>
                </c:pt>
                <c:pt idx="1">
                  <c:v>19/02/2025</c:v>
                </c:pt>
                <c:pt idx="2">
                  <c:v>13/03/2025</c:v>
                </c:pt>
                <c:pt idx="3">
                  <c:v>10/04/2025</c:v>
                </c:pt>
                <c:pt idx="4">
                  <c:v>30/05/2025</c:v>
                </c:pt>
                <c:pt idx="5">
                  <c:v>24/06/2025</c:v>
                </c:pt>
                <c:pt idx="6">
                  <c:v>18/07/2025</c:v>
                </c:pt>
                <c:pt idx="7">
                  <c:v>13/08/2025</c:v>
                </c:pt>
                <c:pt idx="8">
                  <c:v>22/09/2025</c:v>
                </c:pt>
                <c:pt idx="9">
                  <c:v>27/10/2025</c:v>
                </c:pt>
                <c:pt idx="10">
                  <c:v>21/11/2025</c:v>
                </c:pt>
                <c:pt idx="11">
                  <c:v>10/12/2025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85.714285714285708</c:v>
                </c:pt>
                <c:pt idx="4">
                  <c:v>71.428571428571431</c:v>
                </c:pt>
                <c:pt idx="5">
                  <c:v>85.714285714285708</c:v>
                </c:pt>
                <c:pt idx="6">
                  <c:v>57.142857142857139</c:v>
                </c:pt>
                <c:pt idx="7">
                  <c:v>85.714285714285708</c:v>
                </c:pt>
                <c:pt idx="8">
                  <c:v>100</c:v>
                </c:pt>
                <c:pt idx="9">
                  <c:v>100</c:v>
                </c:pt>
                <c:pt idx="10">
                  <c:v>57.142857142857139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19050</xdr:rowOff>
    </xdr:from>
    <xdr:to>
      <xdr:col>0</xdr:col>
      <xdr:colOff>1419761</xdr:colOff>
      <xdr:row>2</xdr:row>
      <xdr:rowOff>238125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19050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15</xdr:col>
      <xdr:colOff>866775</xdr:colOff>
      <xdr:row>0</xdr:row>
      <xdr:rowOff>19050</xdr:rowOff>
    </xdr:from>
    <xdr:to>
      <xdr:col>16</xdr:col>
      <xdr:colOff>352961</xdr:colOff>
      <xdr:row>2</xdr:row>
      <xdr:rowOff>238125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4697075" y="190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 t="s">
        <v>6</v>
      </c>
      <c r="E5" s="4">
        <v>45707</v>
      </c>
      <c r="F5" s="4">
        <v>45729</v>
      </c>
      <c r="G5" s="4">
        <v>45757</v>
      </c>
      <c r="H5" s="4">
        <v>45807</v>
      </c>
      <c r="I5" s="4">
        <v>45832</v>
      </c>
      <c r="J5" s="4">
        <v>45856</v>
      </c>
      <c r="K5" s="4">
        <v>45882</v>
      </c>
      <c r="L5" s="4">
        <v>45922</v>
      </c>
      <c r="M5" s="4">
        <v>45957</v>
      </c>
      <c r="N5" s="4">
        <v>45982</v>
      </c>
      <c r="O5" s="4">
        <v>46001</v>
      </c>
      <c r="P5" s="3" t="s">
        <v>7</v>
      </c>
      <c r="Q5" s="3" t="s">
        <v>8</v>
      </c>
    </row>
    <row r="6" spans="1:17" s="1" customFormat="1" ht="30" customHeight="1">
      <c r="A6" s="5" t="s">
        <v>9</v>
      </c>
      <c r="B6" s="6" t="s">
        <v>10</v>
      </c>
      <c r="C6" s="6" t="s">
        <v>19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9">
        <f t="shared" ref="P6:P12" si="0">SUM(D6:O6)</f>
        <v>12</v>
      </c>
      <c r="Q6" s="10">
        <f>(P6*100)/(P6)</f>
        <v>100</v>
      </c>
    </row>
    <row r="7" spans="1:17" s="1" customFormat="1" ht="30" customHeight="1">
      <c r="A7" s="5" t="s">
        <v>11</v>
      </c>
      <c r="B7" s="6" t="s">
        <v>12</v>
      </c>
      <c r="C7" s="6" t="s">
        <v>19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9">
        <f t="shared" si="0"/>
        <v>12</v>
      </c>
      <c r="Q7" s="10">
        <f>(P7*100)/(P6)</f>
        <v>100</v>
      </c>
    </row>
    <row r="8" spans="1:17" s="1" customFormat="1" ht="30" customHeight="1">
      <c r="A8" s="5" t="s">
        <v>13</v>
      </c>
      <c r="B8" s="6" t="s">
        <v>12</v>
      </c>
      <c r="C8" s="6" t="s">
        <v>19</v>
      </c>
      <c r="D8" s="6">
        <v>1</v>
      </c>
      <c r="E8" s="6">
        <v>1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9">
        <f t="shared" si="0"/>
        <v>9</v>
      </c>
      <c r="Q8" s="10">
        <f>(P8*100)/(P6)</f>
        <v>75</v>
      </c>
    </row>
    <row r="9" spans="1:17" s="1" customFormat="1" ht="30" customHeight="1">
      <c r="A9" s="5" t="s">
        <v>14</v>
      </c>
      <c r="B9" s="6" t="s">
        <v>12</v>
      </c>
      <c r="C9" s="6" t="s">
        <v>19</v>
      </c>
      <c r="D9" s="6">
        <v>1</v>
      </c>
      <c r="E9" s="6">
        <v>1</v>
      </c>
      <c r="F9" s="6">
        <v>1</v>
      </c>
      <c r="G9" s="6">
        <v>0</v>
      </c>
      <c r="H9" s="6">
        <v>0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9">
        <f t="shared" si="0"/>
        <v>10</v>
      </c>
      <c r="Q9" s="10">
        <f>(P9*100)/(P7)</f>
        <v>83.333333333333329</v>
      </c>
    </row>
    <row r="10" spans="1:17" s="1" customFormat="1" ht="30" customHeight="1">
      <c r="A10" s="5" t="s">
        <v>15</v>
      </c>
      <c r="B10" s="6" t="s">
        <v>12</v>
      </c>
      <c r="C10" s="6" t="s">
        <v>19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0</v>
      </c>
      <c r="L10" s="6">
        <v>1</v>
      </c>
      <c r="M10" s="6">
        <v>1</v>
      </c>
      <c r="N10" s="6">
        <v>0</v>
      </c>
      <c r="O10" s="6">
        <v>1</v>
      </c>
      <c r="P10" s="9">
        <f t="shared" si="0"/>
        <v>10</v>
      </c>
      <c r="Q10" s="10">
        <f>(P10*100)/(P6)</f>
        <v>83.333333333333329</v>
      </c>
    </row>
    <row r="11" spans="1:17" s="1" customFormat="1" ht="30" customHeight="1">
      <c r="A11" s="5" t="s">
        <v>16</v>
      </c>
      <c r="B11" s="6" t="s">
        <v>12</v>
      </c>
      <c r="C11" s="7" t="s">
        <v>20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0</v>
      </c>
      <c r="K11" s="6">
        <v>1</v>
      </c>
      <c r="L11" s="6">
        <v>1</v>
      </c>
      <c r="M11" s="6">
        <v>1</v>
      </c>
      <c r="N11" s="6">
        <v>0</v>
      </c>
      <c r="O11" s="6">
        <v>1</v>
      </c>
      <c r="P11" s="9">
        <f t="shared" si="0"/>
        <v>10</v>
      </c>
      <c r="Q11" s="10">
        <f>(P11*100)/(P6)</f>
        <v>83.333333333333329</v>
      </c>
    </row>
    <row r="12" spans="1:17" s="1" customFormat="1" ht="30" customHeight="1">
      <c r="A12" s="5" t="s">
        <v>17</v>
      </c>
      <c r="B12" s="6" t="s">
        <v>12</v>
      </c>
      <c r="C12" s="7" t="s">
        <v>21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0</v>
      </c>
      <c r="K12" s="6">
        <v>1</v>
      </c>
      <c r="L12" s="6">
        <v>1</v>
      </c>
      <c r="M12" s="6">
        <v>1</v>
      </c>
      <c r="N12" s="6">
        <v>0</v>
      </c>
      <c r="O12" s="6">
        <v>1</v>
      </c>
      <c r="P12" s="9">
        <f t="shared" si="0"/>
        <v>10</v>
      </c>
      <c r="Q12" s="10">
        <f>(P12*100)/(P6)</f>
        <v>83.333333333333329</v>
      </c>
    </row>
    <row r="13" spans="1:17" s="1" customFormat="1" ht="30" customHeight="1">
      <c r="A13" s="23" t="s">
        <v>18</v>
      </c>
      <c r="B13" s="24"/>
      <c r="C13" s="25"/>
      <c r="D13" s="8">
        <f>SUM(D6:D12)/7*100</f>
        <v>100</v>
      </c>
      <c r="E13" s="8">
        <f t="shared" ref="E13:O13" si="1">SUM(E6:E12)/7*100</f>
        <v>100</v>
      </c>
      <c r="F13" s="8">
        <f t="shared" si="1"/>
        <v>100</v>
      </c>
      <c r="G13" s="8">
        <f t="shared" si="1"/>
        <v>85.714285714285708</v>
      </c>
      <c r="H13" s="8">
        <f t="shared" si="1"/>
        <v>71.428571428571431</v>
      </c>
      <c r="I13" s="8">
        <f t="shared" si="1"/>
        <v>85.714285714285708</v>
      </c>
      <c r="J13" s="8">
        <f>SUM(J6:J12)/7*100</f>
        <v>57.142857142857139</v>
      </c>
      <c r="K13" s="8">
        <f t="shared" si="1"/>
        <v>85.714285714285708</v>
      </c>
      <c r="L13" s="8">
        <f t="shared" si="1"/>
        <v>100</v>
      </c>
      <c r="M13" s="8">
        <f t="shared" si="1"/>
        <v>100</v>
      </c>
      <c r="N13" s="8">
        <f t="shared" si="1"/>
        <v>57.142857142857139</v>
      </c>
      <c r="O13" s="8">
        <f t="shared" si="1"/>
        <v>100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E13:L13 M13:O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2026-01-07T19:20:13Z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