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\\10.10.23.75\shares\TRANSPARENCIA\Mildred\6. Consejos y Comités\Seguridad Pública\"/>
    </mc:Choice>
  </mc:AlternateContent>
  <xr:revisionPtr revIDLastSave="0" documentId="13_ncr:1_{547851F2-0B6C-438D-8B57-11CAFF5BF36A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Estadística de Asistencia" sheetId="1" r:id="rId1"/>
  </sheets>
  <definedNames>
    <definedName name="_xlnm._FilterDatabase" localSheetId="0" hidden="1">'Estadística de Asistencia'!$A$5:$P$21</definedName>
  </definedNames>
  <calcPr calcId="191029"/>
</workbook>
</file>

<file path=xl/calcChain.xml><?xml version="1.0" encoding="utf-8"?>
<calcChain xmlns="http://schemas.openxmlformats.org/spreadsheetml/2006/main">
  <c r="C21" i="1" l="1"/>
  <c r="D21" i="1"/>
  <c r="E21" i="1"/>
  <c r="F21" i="1"/>
  <c r="G21" i="1"/>
  <c r="H21" i="1"/>
  <c r="I21" i="1"/>
  <c r="J21" i="1"/>
  <c r="K21" i="1"/>
  <c r="L21" i="1"/>
  <c r="M21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6" i="1"/>
  <c r="N21" i="1" l="1"/>
  <c r="P11" i="1" l="1"/>
  <c r="P18" i="1"/>
  <c r="P17" i="1"/>
  <c r="P6" i="1"/>
  <c r="P9" i="1"/>
  <c r="P19" i="1"/>
  <c r="P15" i="1"/>
  <c r="P16" i="1"/>
  <c r="P20" i="1"/>
  <c r="P7" i="1"/>
  <c r="P8" i="1"/>
  <c r="P14" i="1"/>
  <c r="P12" i="1"/>
  <c r="P10" i="1"/>
  <c r="P13" i="1"/>
</calcChain>
</file>

<file path=xl/sharedStrings.xml><?xml version="1.0" encoding="utf-8"?>
<sst xmlns="http://schemas.openxmlformats.org/spreadsheetml/2006/main" count="62" uniqueCount="50">
  <si>
    <t>AYUNTAMIENTO DE ZAPOPAN, JALISCO</t>
  </si>
  <si>
    <t>Integrantes del Consejo o Comité</t>
  </si>
  <si>
    <t>Nombre (s)</t>
  </si>
  <si>
    <t>Cargo o de carácter ciudadano</t>
  </si>
  <si>
    <t>Total de asistencias</t>
  </si>
  <si>
    <t>Porcentaje de Asistencia por consejero</t>
  </si>
  <si>
    <t>ESTADÍSTICA DE ASISTENCIA DEL CONSEJO CIUDADANO DE SEGURIDAD PÚBLICA</t>
  </si>
  <si>
    <t>Titular del Centro de Prevención Social</t>
  </si>
  <si>
    <t>Ana Isaura Amador Nieto</t>
  </si>
  <si>
    <t>Total</t>
  </si>
  <si>
    <t>Ricardo Alfredo Mendoza Pérez</t>
  </si>
  <si>
    <t>Adrián Jacob Martínez Rubio</t>
  </si>
  <si>
    <t>Universidad Autónoma de Guadalajara</t>
  </si>
  <si>
    <t>Ángel Cervantes Fuentes</t>
  </si>
  <si>
    <t>Consejero Ciudadano</t>
  </si>
  <si>
    <t>Se informa que durante el mes el Consejo no sesionó</t>
  </si>
  <si>
    <t>ESTADÍSTICA DE ASISTENCIA 2025</t>
  </si>
  <si>
    <t>REGISTRO DE ASISTENCIA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</si>
  <si>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</si>
  <si>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</si>
  <si>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</si>
  <si>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</si>
  <si>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</si>
  <si>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</si>
  <si>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</si>
  <si>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</si>
  <si>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</si>
  <si>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Noviembre</t>
  </si>
  <si>
    <t>Diciembre</t>
  </si>
  <si>
    <t xml:space="preserve">Nancy Naraly Gonzalez </t>
  </si>
  <si>
    <t>Gregorio Godoy</t>
  </si>
  <si>
    <t>Carlos De La Torre</t>
  </si>
  <si>
    <t xml:space="preserve">Alejandro Franco Galindo </t>
  </si>
  <si>
    <t>Presidente del CCCSPZ</t>
  </si>
  <si>
    <t>Presidente Municipal de Zapopan</t>
  </si>
  <si>
    <t>Comisario General de Seguridad Pública Zapopan</t>
  </si>
  <si>
    <t>Coordinadora General de Cercanía Ciudadana</t>
  </si>
  <si>
    <t>Directora General del Instituto de las Mujeres Zapopanas</t>
  </si>
  <si>
    <t>Cámara Nacional de la Industria de Restaurantes y Alimentos Condimentados (CANIRAC)</t>
  </si>
  <si>
    <t xml:space="preserve">Consejero Ciudadano </t>
  </si>
  <si>
    <t>María Del Socorro Madrigal Gallegos</t>
  </si>
  <si>
    <t xml:space="preserve">Antonio Rodríguez </t>
  </si>
  <si>
    <t>Juan José Frangie Saade</t>
  </si>
  <si>
    <t xml:space="preserve">Cuauhtémoc Gámez </t>
  </si>
  <si>
    <t>Regidor Presidente de la Comisión Colegiada y Permanente de Seguridad Pública y Justicia Cívica.</t>
  </si>
  <si>
    <t>Regidora Presidente de la Comisión Colegiada y Permanente de Servicios Públicos.</t>
  </si>
  <si>
    <t>María Inés Mesta Orendain</t>
  </si>
  <si>
    <t xml:space="preserve">Regidora Presidente de la Comisión Colegiada y Permanente de Derechos Humanos y Genero </t>
  </si>
  <si>
    <t>Roberto López Macías</t>
  </si>
  <si>
    <t xml:space="preserve">Antonio Leaño del Castillo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</si>
</sst>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</font>
    <font>
      <u/>
      <sz val="8"/>
      <color theme="10"/>
      <name val="Century Gothic"/>
      <family val="2"/>
    </font>
    <font>
      <b/>
      <sz val="12"/>
      <color theme="1"/>
      <name val="Century Gothic"/>
      <family val="2"/>
    </font>
    <font>
      <b/>
      <sz val="8.5"/>
      <color theme="1"/>
      <name val="Century Gothic"/>
      <family val="2"/>
    </font>
    <font>
      <b/>
      <sz val="8.5"/>
      <name val="Century Gothic"/>
      <family val="2"/>
    </font>
    <font>
      <sz val="8.5"/>
      <color theme="1"/>
      <name val="Calibri"/>
      <family val="2"/>
      <scheme val="minor"/>
    </font>
    <font>
      <b/>
      <sz val="8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2" fillId="0" borderId="9" xfId="0" applyNumberFormat="1" applyFont="1" applyFill="1" applyBorder="1" applyAlignment="1">
      <alignment horizontal="left" vertical="center" wrapText="1"/>
    </xf>
    <xf numFmtId="0" fontId="0" fillId="2" borderId="0" xfId="0" applyFill="1"/>
    <xf numFmtId="0" fontId="8" fillId="2" borderId="0" xfId="0" applyFont="1" applyFill="1"/>
    <xf numFmtId="0" fontId="8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" fontId="9" fillId="3" borderId="9" xfId="0" applyNumberFormat="1" applyFont="1" applyFill="1" applyBorder="1" applyAlignment="1">
      <alignment horizontal="center" vertical="center"/>
    </xf>
    <xf numFmtId="0" fontId="2" fillId="2" borderId="0" xfId="0" applyFont="1" applyFill="1"/>
    <xf numFmtId="0" fontId="2" fillId="0" borderId="0" xfId="0" applyFont="1"/>
    <xf numFmtId="0" fontId="2" fillId="0" borderId="0" xfId="0" applyFont="1" applyFill="1"/>
    <xf numFmtId="0" fontId="9" fillId="2" borderId="0" xfId="0" applyFont="1" applyFill="1"/>
    <xf numFmtId="0" fontId="9" fillId="0" borderId="0" xfId="0" applyFont="1"/>
    <xf numFmtId="0" fontId="6" fillId="3" borderId="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14" fontId="9" fillId="3" borderId="9" xfId="0" applyNumberFormat="1" applyFont="1" applyFill="1" applyBorder="1" applyAlignment="1">
      <alignment horizontal="center" vertical="center" wrapText="1"/>
    </xf>
    <xf numFmtId="0" fontId="2" fillId="2" borderId="9" xfId="0" applyNumberFormat="1" applyFont="1" applyFill="1" applyBorder="1" applyAlignment="1">
      <alignment horizontal="left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0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top" wrapText="1"/>
    </xf>
  </cellXfs>
  <cellStyles count="3">
    <cellStyle name="Hipervínculo" xfId="2" builtinId="8"/>
    <cellStyle name="Normal" xfId="0" builtinId="0"/>
    <cellStyle name="Normal 4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PORCENTAJE DE ASISTENCIA POR INTEGRANTE</a:t>
            </a:r>
          </a:p>
          <a:p>
            <a:pPr>
              <a:defRPr sz="1050" b="1" i="0" u="none" strike="noStrike" kern="1200" spc="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1050" b="1">
                <a:solidFill>
                  <a:schemeClr val="tx1"/>
                </a:solidFill>
                <a:latin typeface="Century Gothic" panose="020B0502020202020204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2.0355097665712821E-2"/>
          <c:y val="2.1840878404587847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>
                  <a:shade val="3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A51-49EC-B933-0DEC04297478}"/>
              </c:ext>
            </c:extLst>
          </c:dPt>
          <c:dPt>
            <c:idx val="1"/>
            <c:bubble3D val="0"/>
            <c:spPr>
              <a:solidFill>
                <a:schemeClr val="accent1">
                  <a:shade val="4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A51-49EC-B933-0DEC04297478}"/>
              </c:ext>
            </c:extLst>
          </c:dPt>
          <c:dPt>
            <c:idx val="2"/>
            <c:bubble3D val="0"/>
            <c:spPr>
              <a:solidFill>
                <a:schemeClr val="accent1">
                  <a:shade val="4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A51-49EC-B933-0DEC04297478}"/>
              </c:ext>
            </c:extLst>
          </c:dPt>
          <c:dPt>
            <c:idx val="3"/>
            <c:bubble3D val="0"/>
            <c:spPr>
              <a:solidFill>
                <a:schemeClr val="accent1">
                  <a:shade val="5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8A51-49EC-B933-0DEC04297478}"/>
              </c:ext>
            </c:extLst>
          </c:dPt>
          <c:dPt>
            <c:idx val="4"/>
            <c:bubble3D val="0"/>
            <c:spPr>
              <a:solidFill>
                <a:schemeClr val="accent1">
                  <a:shade val="6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8A51-49EC-B933-0DEC04297478}"/>
              </c:ext>
            </c:extLst>
          </c:dPt>
          <c:dPt>
            <c:idx val="5"/>
            <c:bubble3D val="0"/>
            <c:spPr>
              <a:solidFill>
                <a:schemeClr val="accent1">
                  <a:shade val="6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8A51-49EC-B933-0DEC04297478}"/>
              </c:ext>
            </c:extLst>
          </c:dPt>
          <c:dPt>
            <c:idx val="6"/>
            <c:bubble3D val="0"/>
            <c:spPr>
              <a:solidFill>
                <a:schemeClr val="accent1">
                  <a:shade val="7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D-8A51-49EC-B933-0DEC04297478}"/>
              </c:ext>
            </c:extLst>
          </c:dPt>
          <c:dPt>
            <c:idx val="7"/>
            <c:bubble3D val="0"/>
            <c:spPr>
              <a:solidFill>
                <a:schemeClr val="accent1">
                  <a:shade val="8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F-8A51-49EC-B933-0DEC04297478}"/>
              </c:ext>
            </c:extLst>
          </c:dPt>
          <c:dPt>
            <c:idx val="8"/>
            <c:bubble3D val="0"/>
            <c:spPr>
              <a:solidFill>
                <a:schemeClr val="accent1">
                  <a:shade val="8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1-8A51-49EC-B933-0DEC04297478}"/>
              </c:ext>
            </c:extLst>
          </c:dPt>
          <c:dPt>
            <c:idx val="9"/>
            <c:bubble3D val="0"/>
            <c:spPr>
              <a:solidFill>
                <a:schemeClr val="accent1">
                  <a:shade val="9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3-8A51-49EC-B933-0DEC04297478}"/>
              </c:ext>
            </c:extLst>
          </c:dPt>
          <c:dPt>
            <c:idx val="10"/>
            <c:bubble3D val="0"/>
            <c:spPr>
              <a:solidFill>
                <a:schemeClr val="accent1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5-8A51-49EC-B933-0DEC04297478}"/>
              </c:ext>
            </c:extLst>
          </c:dPt>
          <c:dPt>
            <c:idx val="11"/>
            <c:bubble3D val="0"/>
            <c:spPr>
              <a:solidFill>
                <a:schemeClr val="accent1">
                  <a:tint val="9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7-8A51-49EC-B933-0DEC04297478}"/>
              </c:ext>
            </c:extLst>
          </c:dPt>
          <c:dPt>
            <c:idx val="12"/>
            <c:bubble3D val="0"/>
            <c:spPr>
              <a:solidFill>
                <a:schemeClr val="accent1">
                  <a:tint val="8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9-8A51-49EC-B933-0DEC04297478}"/>
              </c:ext>
            </c:extLst>
          </c:dPt>
          <c:dPt>
            <c:idx val="13"/>
            <c:bubble3D val="0"/>
            <c:spPr>
              <a:solidFill>
                <a:schemeClr val="accent1">
                  <a:tint val="8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B-8A51-49EC-B933-0DEC04297478}"/>
              </c:ext>
            </c:extLst>
          </c:dPt>
          <c:dPt>
            <c:idx val="14"/>
            <c:bubble3D val="0"/>
            <c:spPr>
              <a:solidFill>
                <a:schemeClr val="accent1">
                  <a:tint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D-8A51-49EC-B933-0DEC04297478}"/>
              </c:ext>
            </c:extLst>
          </c:dPt>
          <c:dPt>
            <c:idx val="15"/>
            <c:bubble3D val="0"/>
            <c:spPr>
              <a:solidFill>
                <a:schemeClr val="accent1">
                  <a:tint val="6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1F-8A51-49EC-B933-0DEC04297478}"/>
              </c:ext>
            </c:extLst>
          </c:dPt>
          <c:dPt>
            <c:idx val="16"/>
            <c:bubble3D val="0"/>
            <c:spPr>
              <a:solidFill>
                <a:schemeClr val="accent1">
                  <a:tint val="6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1-8A51-49EC-B933-0DEC04297478}"/>
              </c:ext>
            </c:extLst>
          </c:dPt>
          <c:dPt>
            <c:idx val="17"/>
            <c:bubble3D val="0"/>
            <c:spPr>
              <a:solidFill>
                <a:schemeClr val="accent1">
                  <a:tint val="5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3-8A51-49EC-B933-0DEC04297478}"/>
              </c:ext>
            </c:extLst>
          </c:dPt>
          <c:dPt>
            <c:idx val="18"/>
            <c:bubble3D val="0"/>
            <c:spPr>
              <a:solidFill>
                <a:schemeClr val="accent1">
                  <a:tint val="5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5-8A51-49EC-B933-0DEC04297478}"/>
              </c:ext>
            </c:extLst>
          </c:dPt>
          <c:dPt>
            <c:idx val="19"/>
            <c:bubble3D val="0"/>
            <c:spPr>
              <a:solidFill>
                <a:schemeClr val="accent1">
                  <a:tint val="43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7-8A51-49EC-B933-0DEC04297478}"/>
              </c:ext>
            </c:extLst>
          </c:dPt>
          <c:dPt>
            <c:idx val="20"/>
            <c:bubble3D val="0"/>
            <c:spPr>
              <a:solidFill>
                <a:schemeClr val="accent1">
                  <a:tint val="37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9-8A51-49EC-B933-0DEC04297478}"/>
              </c:ext>
            </c:extLst>
          </c:dPt>
          <c:dPt>
            <c:idx val="21"/>
            <c:bubble3D val="0"/>
            <c:spPr>
              <a:solidFill>
                <a:schemeClr val="accent1">
                  <a:tint val="30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B-8A51-49EC-B933-0DEC04297478}"/>
              </c:ext>
            </c:extLst>
          </c:dPt>
          <c:dPt>
            <c:idx val="22"/>
            <c:bubble3D val="0"/>
            <c:spPr>
              <a:solidFill>
                <a:schemeClr val="accent1">
                  <a:tint val="24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D-8A51-49EC-B933-0DEC04297478}"/>
              </c:ext>
            </c:extLst>
          </c:dPt>
          <c:dPt>
            <c:idx val="23"/>
            <c:bubble3D val="0"/>
            <c:spPr>
              <a:solidFill>
                <a:schemeClr val="accent1">
                  <a:tint val="18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2F-8A51-49EC-B933-0DEC04297478}"/>
              </c:ext>
            </c:extLst>
          </c:dPt>
          <c:dPt>
            <c:idx val="24"/>
            <c:bubble3D val="0"/>
            <c:spPr>
              <a:solidFill>
                <a:schemeClr val="accent1">
                  <a:tint val="11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1-8A51-49EC-B933-0DEC04297478}"/>
              </c:ext>
            </c:extLst>
          </c:dPt>
          <c:dPt>
            <c:idx val="25"/>
            <c:bubble3D val="0"/>
            <c:spPr>
              <a:solidFill>
                <a:schemeClr val="accent1">
                  <a:tint val="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3-8A51-49EC-B933-0DEC04297478}"/>
              </c:ext>
            </c:extLst>
          </c:dPt>
          <c:dPt>
            <c:idx val="26"/>
            <c:bubble3D val="0"/>
            <c:spPr>
              <a:solidFill>
                <a:schemeClr val="accent1">
                  <a:tint val="99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5-8A51-49EC-B933-0DEC04297478}"/>
              </c:ext>
            </c:extLst>
          </c:dPt>
          <c:dPt>
            <c:idx val="27"/>
            <c:bubble3D val="0"/>
            <c:spPr>
              <a:solidFill>
                <a:schemeClr val="accent1">
                  <a:tint val="92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7-8A51-49EC-B933-0DEC04297478}"/>
              </c:ext>
            </c:extLst>
          </c:dPt>
          <c:dPt>
            <c:idx val="28"/>
            <c:bubble3D val="0"/>
            <c:spPr>
              <a:solidFill>
                <a:schemeClr val="accent1">
                  <a:tint val="86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39-8A51-49EC-B933-0DEC04297478}"/>
              </c:ext>
            </c:extLst>
          </c:dPt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 del Castillo 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46-4174-9FB8-1D1D19327C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s-MX" sz="1050">
                <a:latin typeface="Century Gothic" pitchFamily="34" charset="0"/>
              </a:rPr>
              <a:t>ASISTENCIA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>
                <a:solidFill>
                  <a:sysClr val="windowText" lastClr="000000"/>
                </a:solidFill>
              </a:defRPr>
            </a:pPr>
            <a:r>
              <a:rPr lang="en-US" sz="1050" b="1" i="0" baseline="0">
                <a:effectLst/>
                <a:latin typeface="Century Gothic" pitchFamily="34" charset="0"/>
              </a:rPr>
              <a:t>CONSEJO CIUDADANO DE SEGURIDAD</a:t>
            </a:r>
          </a:p>
        </c:rich>
      </c:tx>
      <c:layout>
        <c:manualLayout>
          <c:xMode val="edge"/>
          <c:yMode val="edge"/>
          <c:x val="0.72153518408647177"/>
          <c:y val="2.36357746500619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8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view3D>
      <c:rotX val="15"/>
      <c:rotY val="20"/>
      <c:rAngAx val="1"/>
    </c:view3D>
    <c:floor>
      <c:thickness val="0"/>
      <c:spPr>
        <a:solidFill>
          <a:schemeClr val="accent1">
            <a:tint val="20000"/>
          </a:schemeClr>
        </a:solidFill>
        <a:ln w="6350" cap="flat" cmpd="sng" algn="ctr">
          <a:solidFill>
            <a:schemeClr val="dk1">
              <a:tint val="75000"/>
            </a:schemeClr>
          </a:solidFill>
          <a:prstDash val="solid"/>
          <a:round/>
        </a:ln>
        <a:effectLst/>
        <a:sp3d contourW="6350">
          <a:contourClr>
            <a:schemeClr val="dk1">
              <a:tint val="75000"/>
            </a:schemeClr>
          </a:contourClr>
        </a:sp3d>
      </c:spPr>
    </c:floor>
    <c:side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sideWall>
    <c:backWall>
      <c:thickness val="0"/>
      <c:spPr>
        <a:solidFill>
          <a:schemeClr val="bg1">
            <a:lumMod val="95000"/>
          </a:schemeClr>
        </a:solidFill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8881148441279366"/>
          <c:y val="0.10772074048520405"/>
          <c:w val="0.72599238706473457"/>
          <c:h val="0.77965929328877914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 w="6350" cap="flat" cmpd="sng" algn="ctr">
              <a:solidFill>
                <a:schemeClr val="accent1">
                  <a:shade val="50000"/>
                </a:schemeClr>
              </a:solidFill>
              <a:prstDash val="solid"/>
              <a:round/>
            </a:ln>
            <a:effectLst/>
            <a:sp3d contourW="6350">
              <a:contourClr>
                <a:schemeClr val="accent1">
                  <a:shade val="50000"/>
                </a:schemeClr>
              </a:contourClr>
            </a:sp3d>
          </c:spPr>
          <c:invertIfNegative val="0"/>
          <c:cat>
            <c:strRef>
              <c:f>'Estadística de Asistencia'!$A$6:$A$20</c:f>
              <c:strCache>
                <c:ptCount val="15"/>
                <c:pt idx="0">
                  <c:v>Ricardo Alfredo Mendoza Pérez</c:v>
                </c:pt>
                <c:pt idx="1">
                  <c:v>Juan José Frangie Saade</c:v>
                </c:pt>
                <c:pt idx="2">
                  <c:v>Cuauhtémoc Gámez </c:v>
                </c:pt>
                <c:pt idx="3">
                  <c:v>Nancy Naraly Gonzalez </c:v>
                </c:pt>
                <c:pt idx="4">
                  <c:v>María Inés Mesta Orendain</c:v>
                </c:pt>
                <c:pt idx="5">
                  <c:v>Roberto López Macías</c:v>
                </c:pt>
                <c:pt idx="6">
                  <c:v>Ana Isaura Amador Nieto</c:v>
                </c:pt>
                <c:pt idx="7">
                  <c:v>Adrián Jacob Martínez Rubio</c:v>
                </c:pt>
                <c:pt idx="8">
                  <c:v>María Del Socorro Madrigal Gallegos</c:v>
                </c:pt>
                <c:pt idx="9">
                  <c:v>Antonio Leaño del Castillo </c:v>
                </c:pt>
                <c:pt idx="10">
                  <c:v>Gregorio Godoy</c:v>
                </c:pt>
                <c:pt idx="11">
                  <c:v>Antonio Rodríguez </c:v>
                </c:pt>
                <c:pt idx="12">
                  <c:v>Ángel Cervantes Fuentes</c:v>
                </c:pt>
                <c:pt idx="13">
                  <c:v>Carlos De La Torre</c:v>
                </c:pt>
                <c:pt idx="14">
                  <c:v>Alejandro Franco Galindo </c:v>
                </c:pt>
              </c:strCache>
            </c:strRef>
          </c:cat>
          <c:val>
            <c:numRef>
              <c:f>'Estadística de Asistencia'!$O$6:$O$20</c:f>
              <c:numCache>
                <c:formatCode>General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F-483F-90B5-462ADDC7E0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48873928"/>
        <c:axId val="248874320"/>
        <c:axId val="0"/>
      </c:bar3DChart>
      <c:catAx>
        <c:axId val="24887392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4320"/>
        <c:crosses val="autoZero"/>
        <c:auto val="1"/>
        <c:lblAlgn val="ctr"/>
        <c:lblOffset val="100"/>
        <c:noMultiLvlLbl val="0"/>
      </c:catAx>
      <c:valAx>
        <c:axId val="248874320"/>
        <c:scaling>
          <c:orientation val="minMax"/>
          <c:max val="12"/>
        </c:scaling>
        <c:delete val="0"/>
        <c:axPos val="b"/>
        <c:majorGridlines>
          <c:spPr>
            <a:ln w="6350" cap="flat" cmpd="sng" algn="ctr">
              <a:solidFill>
                <a:schemeClr val="dk1">
                  <a:tint val="7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dk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3928"/>
        <c:crosses val="autoZero"/>
        <c:crossBetween val="between"/>
        <c:majorUnit val="1"/>
        <c:minorUnit val="2.0000000000000011E-2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/>
              <a:t>PORCENTAJE DE ASISTENCIA POR REUNIÓN</a:t>
            </a:r>
          </a:p>
          <a:p>
            <a:pPr>
              <a:defRPr/>
            </a:pPr>
            <a:r>
              <a:rPr lang="es-MX"/>
              <a:t>CONSEJO CIUDADANO</a:t>
            </a:r>
            <a:r>
              <a:rPr lang="es-MX" baseline="0"/>
              <a:t> DE SEGURIDAD</a:t>
            </a:r>
            <a:endParaRPr lang="es-MX"/>
          </a:p>
        </c:rich>
      </c:tx>
      <c:layout>
        <c:manualLayout>
          <c:xMode val="edge"/>
          <c:yMode val="edge"/>
          <c:x val="0.68184547840611398"/>
          <c:y val="2.39316226431592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tx1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.13498284557433798"/>
          <c:y val="0.16756642464497246"/>
          <c:w val="0.8316838210923293"/>
          <c:h val="0.7258138265859517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'Estadística de Asistencia'!$C$5:$N$5</c:f>
              <c:strCache>
                <c:ptCount val="12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  <c:pt idx="6">
                  <c:v>Julio</c:v>
                </c:pt>
                <c:pt idx="7">
                  <c:v>Agosto</c:v>
                </c:pt>
                <c:pt idx="8">
                  <c:v>Septiembre</c:v>
                </c:pt>
                <c:pt idx="9">
                  <c:v>22/10/2025</c:v>
                </c:pt>
                <c:pt idx="10">
                  <c:v>Noviembre</c:v>
                </c:pt>
                <c:pt idx="11">
                  <c:v>Diciembre</c:v>
                </c:pt>
              </c:strCache>
            </c:strRef>
          </c:cat>
          <c:val>
            <c:numRef>
              <c:f>'Estadística de Asistencia'!$C$21:$N$21</c:f>
              <c:numCache>
                <c:formatCode>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2-4BEB-A708-8CCA7F3E3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8875104"/>
        <c:axId val="248875496"/>
      </c:barChart>
      <c:catAx>
        <c:axId val="248875104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496"/>
        <c:crosses val="autoZero"/>
        <c:auto val="0"/>
        <c:lblAlgn val="ctr"/>
        <c:lblOffset val="100"/>
        <c:noMultiLvlLbl val="0"/>
      </c:catAx>
      <c:valAx>
        <c:axId val="248875496"/>
        <c:scaling>
          <c:orientation val="minMax"/>
          <c:max val="100"/>
          <c:min val="0"/>
        </c:scaling>
        <c:delete val="0"/>
        <c:axPos val="b"/>
        <c:majorGridlines>
          <c:spPr>
            <a:ln w="6350" cap="flat" cmpd="sng" algn="ctr">
              <a:noFill/>
              <a:prstDash val="solid"/>
              <a:round/>
            </a:ln>
            <a:effectLst/>
          </c:spPr>
        </c:majorGridlines>
        <c:numFmt formatCode="0" sourceLinked="1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248875104"/>
        <c:crosses val="autoZero"/>
        <c:crossBetween val="between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6350" cap="flat" cmpd="sng" algn="ctr">
      <a:noFill/>
      <a:prstDash val="solid"/>
      <a:round/>
    </a:ln>
    <a:effectLst/>
  </c:spPr>
  <c:txPr>
    <a:bodyPr/>
    <a:lstStyle/>
    <a:p>
      <a:pPr>
        <a:defRPr sz="800">
          <a:latin typeface="Century Gothic" panose="020B0502020202020204" pitchFamily="34" charset="0"/>
        </a:defRPr>
      </a:pPr>
      <a:endParaRPr lang="es-MX"/>
    </a:p>
  </c:txPr>
  <c:printSettings>
    <c:headerFooter/>
    <c:pageMargins b="0.75000000000000322" l="0.70000000000000062" r="0.70000000000000062" t="0.75000000000000322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2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140">
  <cs:axisTitle>
    <cs:lnRef idx="0"/>
    <cs:fillRef idx="0"/>
    <cs:effectRef idx="0"/>
    <cs:fontRef idx="minor">
      <a:schemeClr val="dk1"/>
    </cs:fontRef>
    <cs:defRPr sz="1000" b="1" kern="1200"/>
  </cs:axisTitle>
  <cs:category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categoryAxis>
  <cs:chartArea>
    <cs:lnRef idx="1">
      <a:schemeClr val="dk1">
        <a:tint val="75000"/>
      </a:schemeClr>
    </cs:lnRef>
    <cs:fillRef idx="1">
      <a:schemeClr val="lt1"/>
    </cs:fillRef>
    <cs:effectRef idx="0"/>
    <cs:fontRef idx="minor">
      <a:schemeClr val="dk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dk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>
  <cs:dataPoint3D>
    <cs:lnRef idx="1" mods="ignoreCSTransforms">
      <cs:styleClr val="0">
        <a:shade val="50000"/>
      </cs:styleClr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3D>
  <cs:dataPointLine>
    <cs:lnRef idx="1">
      <cs:styleClr val="auto"/>
    </cs:lnRef>
    <cs:lineWidthScale>5</cs:lineWidthScale>
    <cs:fillRef idx="0"/>
    <cs:effectRef idx="0"/>
    <cs:fontRef idx="minor">
      <a:schemeClr val="dk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dk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dk1"/>
    </cs:fontRef>
    <cs:spPr>
      <a:ln>
        <a:round/>
      </a:ln>
    </cs:spPr>
  </cs:dataPointWireframe>
  <cs:dataTable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dataTable>
  <cs:downBar>
    <cs:lnRef idx="1" mods="ignoreCSTransforms">
      <cs:styleClr val="0">
        <a:shade val="25000"/>
      </cs:styleClr>
    </cs:lnRef>
    <cs:fillRef idx="1" mods="ignoreCSTransforms">
      <cs:styleClr val="0">
        <a:shade val="25000"/>
      </cs:styleClr>
    </cs:fillRef>
    <cs:effectRef idx="0"/>
    <cs:fontRef idx="minor">
      <a:schemeClr val="dk1"/>
    </cs:fontRef>
    <cs:spPr>
      <a:ln>
        <a:round/>
      </a:ln>
    </cs:spPr>
  </cs:downBar>
  <cs:drop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dropLine>
  <cs:errorBar>
    <cs:lnRef idx="1">
      <a:schemeClr val="dk1"/>
    </cs:lnRef>
    <cs:fillRef idx="1">
      <a:schemeClr val="dk1"/>
    </cs:fillRef>
    <cs:effectRef idx="0"/>
    <cs:fontRef idx="minor">
      <a:schemeClr val="dk1"/>
    </cs:fontRef>
    <cs:spPr>
      <a:ln>
        <a:round/>
      </a:ln>
    </cs:spPr>
  </cs:errorBar>
  <cs:floor>
    <cs:lnRef idx="1">
      <a:schemeClr val="dk1">
        <a:tint val="75000"/>
      </a:schemeClr>
    </cs:lnRef>
    <cs:fillRef idx="1" mods="ignoreCSTransforms">
      <cs:styleClr val="0">
        <a:tint val="20000"/>
      </cs:styleClr>
    </cs:fillRef>
    <cs:effectRef idx="0"/>
    <cs:fontRef idx="minor">
      <a:schemeClr val="dk1"/>
    </cs:fontRef>
    <cs:spPr>
      <a:ln>
        <a:round/>
      </a:ln>
    </cs:spPr>
  </cs:floor>
  <cs:gridlineMajor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</cs:gridlineMajor>
  <cs:gridlineMinor>
    <cs:lnRef idx="1">
      <a:schemeClr val="dk1">
        <a:tint val="50000"/>
      </a:schemeClr>
    </cs:lnRef>
    <cs:fillRef idx="0"/>
    <cs:effectRef idx="0"/>
    <cs:fontRef idx="minor">
      <a:schemeClr val="dk1"/>
    </cs:fontRef>
    <cs:spPr>
      <a:ln>
        <a:round/>
      </a:ln>
    </cs:spPr>
  </cs:gridlineMinor>
  <cs:hiLo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hiLoLine>
  <cs:leader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leaderLine>
  <cs:legend>
    <cs:lnRef idx="0"/>
    <cs:fillRef idx="0"/>
    <cs:effectRef idx="0"/>
    <cs:fontRef idx="minor">
      <a:schemeClr val="dk1"/>
    </cs:fontRef>
    <cs:defRPr sz="1000" kern="1200"/>
  </cs:legend>
  <cs:plotArea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seriesAxis>
  <cs:seriesLine>
    <cs:lnRef idx="1">
      <a:schemeClr val="dk1"/>
    </cs:lnRef>
    <cs:fillRef idx="0"/>
    <cs:effectRef idx="0"/>
    <cs:fontRef idx="minor">
      <a:schemeClr val="dk1"/>
    </cs:fontRef>
    <cs:spPr>
      <a:ln>
        <a:round/>
      </a:ln>
    </cs:spPr>
  </cs:seriesLine>
  <cs:title>
    <cs:lnRef idx="0"/>
    <cs:fillRef idx="0"/>
    <cs:effectRef idx="0"/>
    <cs:fontRef idx="minor">
      <a:schemeClr val="dk1"/>
    </cs:fontRef>
    <cs:defRPr sz="1800" b="1" kern="1200"/>
  </cs:title>
  <cs:trendline>
    <cs:lnRef idx="1">
      <a:schemeClr val="dk1"/>
    </cs:lnRef>
    <cs:fillRef idx="0"/>
    <cs:effectRef idx="0"/>
    <cs:fontRef idx="minor">
      <a:schemeClr val="dk1"/>
    </cs:fontRef>
    <cs:spPr>
      <a:ln cap="rnd">
        <a:round/>
      </a:ln>
    </cs:spPr>
  </cs:trendline>
  <cs:trendlineLabel>
    <cs:lnRef idx="0"/>
    <cs:fillRef idx="0"/>
    <cs:effectRef idx="0"/>
    <cs:fontRef idx="minor">
      <a:schemeClr val="dk1"/>
    </cs:fontRef>
    <cs:defRPr sz="1000" kern="1200"/>
  </cs:trendlineLabel>
  <cs:upBar>
    <cs:lnRef idx="1" mods="ignoreCSTransforms">
      <cs:styleClr val="0">
        <a:shade val="25000"/>
      </cs:styleClr>
    </cs:lnRef>
    <cs:fillRef idx="1">
      <a:schemeClr val="lt1"/>
    </cs:fillRef>
    <cs:effectRef idx="0"/>
    <cs:fontRef idx="minor">
      <a:schemeClr val="dk1"/>
    </cs:fontRef>
    <cs:spPr>
      <a:ln>
        <a:round/>
      </a:ln>
    </cs:spPr>
  </cs:upBar>
  <cs:valueAxis>
    <cs:lnRef idx="1">
      <a:schemeClr val="dk1">
        <a:tint val="75000"/>
      </a:schemeClr>
    </cs:lnRef>
    <cs:fillRef idx="0"/>
    <cs:effectRef idx="0"/>
    <cs:fontRef idx="minor">
      <a:schemeClr val="dk1"/>
    </cs:fontRef>
    <cs:spPr>
      <a:ln>
        <a:round/>
      </a:ln>
    </cs:spPr>
    <cs:defRPr sz="1000" kern="1200"/>
  </cs:valueAxis>
  <cs:wall>
    <cs:lnRef idx="0"/>
    <cs:fillRef idx="1" mods="ignoreCSTransforms">
      <cs:styleClr val="0">
        <a:tint val="20000"/>
      </cs:styleClr>
    </cs:fillRef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108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276224</xdr:colOff>
      <xdr:row>22</xdr:row>
      <xdr:rowOff>19051</xdr:rowOff>
    </xdr:from>
    <xdr:to>
      <xdr:col>6</xdr:col>
      <xdr:colOff>0</xdr:colOff>
      <xdr:row>49</xdr:row>
      <xdr:rowOff>108857</xdr:rowOff>
    </xdr:to>
    <xdr:graphicFrame macro="">
      <xdr:nvGraphicFramePr>
        <xdr:cNvPr id="4" name="3 Gráfic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9524</xdr:colOff>
      <xdr:row>21</xdr:row>
      <xdr:rowOff>187400</xdr:rowOff>
    </xdr:from>
    <xdr:to>
      <xdr:col>16</xdr:col>
      <xdr:colOff>19049</xdr:colOff>
      <xdr:row>49</xdr:row>
      <xdr:rowOff>175532</xdr:rowOff>
    </xdr:to>
    <xdr:graphicFrame macro="">
      <xdr:nvGraphicFramePr>
        <xdr:cNvPr id="5" name="4 Gráfic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1000126</xdr:colOff>
      <xdr:row>50</xdr:row>
      <xdr:rowOff>183357</xdr:rowOff>
    </xdr:from>
    <xdr:to>
      <xdr:col>14</xdr:col>
      <xdr:colOff>647701</xdr:colOff>
      <xdr:row>76</xdr:row>
      <xdr:rowOff>2381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619125</xdr:colOff>
      <xdr:row>0</xdr:row>
      <xdr:rowOff>0</xdr:rowOff>
    </xdr:from>
    <xdr:to>
      <xdr:col>0</xdr:col>
      <xdr:colOff>1438275</xdr:colOff>
      <xdr:row>2</xdr:row>
      <xdr:rowOff>277983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A1A198C-825D-497E-9FC4-0E5CB306C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819150" cy="906633"/>
        </a:xfrm>
        <a:prstGeom prst="rect">
          <a:avLst/>
        </a:prstGeom>
      </xdr:spPr>
    </xdr:pic>
    <xdr:clientData/>
  </xdr:twoCellAnchor>
  <xdr:twoCellAnchor editAs="oneCell">
    <xdr:from>
      <xdr:col>15</xdr:col>
      <xdr:colOff>219075</xdr:colOff>
      <xdr:row>0</xdr:row>
      <xdr:rowOff>0</xdr:rowOff>
    </xdr:from>
    <xdr:to>
      <xdr:col>15</xdr:col>
      <xdr:colOff>1038225</xdr:colOff>
      <xdr:row>2</xdr:row>
      <xdr:rowOff>277983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4DA01E9F-7ED6-4859-BED1-76975E5C7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68775" y="0"/>
          <a:ext cx="819150" cy="906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9/Consejo_Ciudadano_Seguridad_Publica_Agosto_2025.pdf" TargetMode="External"/><Relationship Id="rId13" Type="http://schemas.openxmlformats.org/officeDocument/2006/relationships/drawing" Target="../drawings/drawing1.xml"/><Relationship Id="rId3" Type="http://schemas.openxmlformats.org/officeDocument/2006/relationships/hyperlink" Target="https://www.zapopan.gob.mx/wp-content/uploads/2025/05/Consejo_Ciudadano_Seguridad_Publica_Marzo_2025.pdf" TargetMode="External"/><Relationship Id="rId7" Type="http://schemas.openxmlformats.org/officeDocument/2006/relationships/hyperlink" Target="https://www.zapopan.gob.mx/wp-content/uploads/2025/08/Consejo_Ciudadano_Seguridad_Publica_Julio_2025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s://www.zapopan.gob.mx/wp-content/uploads/2025/03/Consejo_Ciudadano_Seguridad_Publica_Febrero_2025.pdf" TargetMode="External"/><Relationship Id="rId1" Type="http://schemas.openxmlformats.org/officeDocument/2006/relationships/hyperlink" Target="https://www.zapopan.gob.mx/wp-content/uploads/2025/02/Consejo_Ciudadano_Seguridad_Publica_Enero_2025.pdf" TargetMode="External"/><Relationship Id="rId6" Type="http://schemas.openxmlformats.org/officeDocument/2006/relationships/hyperlink" Target="https://www.zapopan.gob.mx/wp-content/uploads/2025/07/Consejo_Ciudadano_Seguridad_Publica_Junio_2025.pdf" TargetMode="External"/><Relationship Id="rId11" Type="http://schemas.openxmlformats.org/officeDocument/2006/relationships/hyperlink" Target="https://www.zapopan.gob.mx/wp-content/uploads/2026/01/Consejo_Ciudadano_Seguridad_Publica_Diciembre_2025.pdf" TargetMode="External"/><Relationship Id="rId5" Type="http://schemas.openxmlformats.org/officeDocument/2006/relationships/hyperlink" Target="https://www.zapopan.gob.mx/wp-content/uploads/2025/06/Consejo_Ciudadano_Seguridad_Publica_Mayo_2025.pdf" TargetMode="External"/><Relationship Id="rId10" Type="http://schemas.openxmlformats.org/officeDocument/2006/relationships/hyperlink" Target="https://www.zapopan.gob.mx/wp-content/uploads/2025/12/Consejo_Ciudadano_Seguridad_Publica_Noviembre_2025.pdf" TargetMode="External"/><Relationship Id="rId4" Type="http://schemas.openxmlformats.org/officeDocument/2006/relationships/hyperlink" Target="https://www.zapopan.gob.mx/wp-content/uploads/2025/05/Consejo_Ciudadano_Seguridad_Publica_Abril_2025.pdf" TargetMode="External"/><Relationship Id="rId9" Type="http://schemas.openxmlformats.org/officeDocument/2006/relationships/hyperlink" Target="https://www.zapopan.gob.mx/wp-content/uploads/2025/10/Consejo_Ciudadano_Seguridad_Publica_Septiembre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86"/>
  <sheetViews>
    <sheetView tabSelected="1" zoomScaleNormal="100" workbookViewId="0">
      <selection activeCell="A4" sqref="A4:B4"/>
    </sheetView>
  </sheetViews>
  <sheetFormatPr baseColWidth="10" defaultColWidth="11.42578125" defaultRowHeight="15" x14ac:dyDescent="0.25"/>
  <cols>
    <col min="1" max="1" width="30.7109375" customWidth="1"/>
    <col min="2" max="2" width="40.7109375" customWidth="1"/>
    <col min="3" max="14" width="13.7109375" customWidth="1"/>
    <col min="15" max="15" width="15.7109375" customWidth="1"/>
    <col min="16" max="16" width="19.7109375" customWidth="1"/>
    <col min="17" max="26" width="11.42578125" style="2"/>
  </cols>
  <sheetData>
    <row r="1" spans="1:26" ht="24.95" customHeight="1" x14ac:dyDescent="0.2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26" ht="24.95" customHeight="1" x14ac:dyDescent="0.25">
      <c r="A2" s="24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6"/>
    </row>
    <row r="3" spans="1:26" ht="24.95" customHeight="1" x14ac:dyDescent="0.25">
      <c r="A3" s="27" t="s">
        <v>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9"/>
    </row>
    <row r="4" spans="1:26" s="4" customFormat="1" ht="30" customHeight="1" x14ac:dyDescent="0.2">
      <c r="A4" s="30" t="s">
        <v>1</v>
      </c>
      <c r="B4" s="30"/>
      <c r="C4" s="31" t="s">
        <v>17</v>
      </c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s="4" customFormat="1" ht="30" customHeight="1" x14ac:dyDescent="0.2">
      <c r="A5" s="5" t="s">
        <v>2</v>
      </c>
      <c r="B5" s="5" t="s">
        <v>3</v>
      </c>
      <c r="C5" s="15" t="s">
        <v>18</v>
      </c>
      <c r="D5" s="15" t="s">
        <v>19</v>
      </c>
      <c r="E5" s="15" t="s">
        <v>20</v>
      </c>
      <c r="F5" s="15" t="s">
        <v>21</v>
      </c>
      <c r="G5" s="15" t="s">
        <v>22</v>
      </c>
      <c r="H5" s="15" t="s">
        <v>23</v>
      </c>
      <c r="I5" s="15" t="s">
        <v>24</v>
      </c>
      <c r="J5" s="15" t="s">
        <v>25</v>
      </c>
      <c r="K5" s="15" t="s">
        <v>26</v>
      </c>
      <c r="L5" s="17">
        <v>45952</v>
      </c>
      <c r="M5" s="15" t="s">
        <v>27</v>
      </c>
      <c r="N5" s="15" t="s">
        <v>28</v>
      </c>
      <c r="O5" s="6" t="s">
        <v>4</v>
      </c>
      <c r="P5" s="6" t="s">
        <v>5</v>
      </c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s="11" customFormat="1" ht="35.1" customHeight="1" x14ac:dyDescent="0.3">
      <c r="A6" s="18" t="s">
        <v>10</v>
      </c>
      <c r="B6" s="18" t="s">
        <v>33</v>
      </c>
      <c r="C6" s="34" t="s">
        <v>15</v>
      </c>
      <c r="D6" s="34" t="s">
        <v>15</v>
      </c>
      <c r="E6" s="34" t="s">
        <v>15</v>
      </c>
      <c r="F6" s="34" t="s">
        <v>15</v>
      </c>
      <c r="G6" s="34" t="s">
        <v>15</v>
      </c>
      <c r="H6" s="34" t="s">
        <v>15</v>
      </c>
      <c r="I6" s="34" t="s">
        <v>15</v>
      </c>
      <c r="J6" s="34" t="s">
        <v>15</v>
      </c>
      <c r="K6" s="34" t="s">
        <v>15</v>
      </c>
      <c r="L6" s="16">
        <v>1</v>
      </c>
      <c r="M6" s="34" t="s">
        <v>15</v>
      </c>
      <c r="N6" s="34" t="s">
        <v>15</v>
      </c>
      <c r="O6" s="7">
        <f>SUM(C6:N6)</f>
        <v>1</v>
      </c>
      <c r="P6" s="8">
        <f t="shared" ref="P6:P20" si="0">(O6*100)/$O$6</f>
        <v>100</v>
      </c>
      <c r="Q6" s="10"/>
      <c r="R6" s="10"/>
      <c r="S6" s="10"/>
      <c r="T6" s="10"/>
      <c r="U6" s="10"/>
      <c r="V6" s="10"/>
      <c r="W6" s="10"/>
      <c r="X6" s="10"/>
      <c r="Y6" s="10"/>
      <c r="Z6" s="10"/>
    </row>
    <row r="7" spans="1:26" s="11" customFormat="1" ht="35.1" customHeight="1" x14ac:dyDescent="0.3">
      <c r="A7" s="1" t="s">
        <v>42</v>
      </c>
      <c r="B7" s="1" t="s">
        <v>34</v>
      </c>
      <c r="C7" s="34"/>
      <c r="D7" s="34"/>
      <c r="E7" s="34"/>
      <c r="F7" s="34"/>
      <c r="G7" s="34"/>
      <c r="H7" s="34"/>
      <c r="I7" s="34"/>
      <c r="J7" s="34"/>
      <c r="K7" s="34"/>
      <c r="L7" s="16">
        <v>1</v>
      </c>
      <c r="M7" s="34"/>
      <c r="N7" s="34"/>
      <c r="O7" s="7">
        <f t="shared" ref="O7:O20" si="1">SUM(C7:N7)</f>
        <v>1</v>
      </c>
      <c r="P7" s="8">
        <f t="shared" si="0"/>
        <v>100</v>
      </c>
      <c r="Q7" s="10"/>
      <c r="R7" s="10"/>
      <c r="S7" s="10"/>
      <c r="T7" s="10"/>
      <c r="U7" s="10"/>
      <c r="V7" s="10"/>
      <c r="W7" s="10"/>
      <c r="X7" s="10"/>
      <c r="Y7" s="10"/>
      <c r="Z7" s="10"/>
    </row>
    <row r="8" spans="1:26" s="12" customFormat="1" ht="38.1" customHeight="1" x14ac:dyDescent="0.3">
      <c r="A8" s="1" t="s">
        <v>43</v>
      </c>
      <c r="B8" s="1" t="s">
        <v>44</v>
      </c>
      <c r="C8" s="34"/>
      <c r="D8" s="34"/>
      <c r="E8" s="34"/>
      <c r="F8" s="34"/>
      <c r="G8" s="34"/>
      <c r="H8" s="34"/>
      <c r="I8" s="34"/>
      <c r="J8" s="34"/>
      <c r="K8" s="34"/>
      <c r="L8" s="16">
        <v>1</v>
      </c>
      <c r="M8" s="34"/>
      <c r="N8" s="34"/>
      <c r="O8" s="7">
        <f t="shared" si="1"/>
        <v>1</v>
      </c>
      <c r="P8" s="8">
        <f t="shared" si="0"/>
        <v>100</v>
      </c>
      <c r="Q8" s="10"/>
      <c r="R8" s="10"/>
      <c r="S8" s="10"/>
      <c r="T8" s="10"/>
      <c r="U8" s="10"/>
      <c r="V8" s="10"/>
      <c r="W8" s="10"/>
      <c r="X8" s="10"/>
      <c r="Y8" s="10"/>
      <c r="Z8" s="10"/>
    </row>
    <row r="9" spans="1:26" s="12" customFormat="1" ht="38.1" customHeight="1" x14ac:dyDescent="0.3">
      <c r="A9" s="1" t="s">
        <v>29</v>
      </c>
      <c r="B9" s="1" t="s">
        <v>45</v>
      </c>
      <c r="C9" s="34"/>
      <c r="D9" s="34"/>
      <c r="E9" s="34"/>
      <c r="F9" s="34"/>
      <c r="G9" s="34"/>
      <c r="H9" s="34"/>
      <c r="I9" s="34"/>
      <c r="J9" s="34"/>
      <c r="K9" s="34"/>
      <c r="L9" s="16">
        <v>1</v>
      </c>
      <c r="M9" s="34"/>
      <c r="N9" s="34"/>
      <c r="O9" s="7">
        <f t="shared" si="1"/>
        <v>1</v>
      </c>
      <c r="P9" s="8">
        <f t="shared" si="0"/>
        <v>100</v>
      </c>
      <c r="Q9" s="10"/>
      <c r="R9" s="10"/>
      <c r="S9" s="10"/>
      <c r="T9" s="10"/>
      <c r="U9" s="10"/>
      <c r="V9" s="10"/>
      <c r="W9" s="10"/>
      <c r="X9" s="10"/>
      <c r="Y9" s="10"/>
      <c r="Z9" s="10"/>
    </row>
    <row r="10" spans="1:26" s="12" customFormat="1" ht="35.1" customHeight="1" x14ac:dyDescent="0.3">
      <c r="A10" s="1" t="s">
        <v>46</v>
      </c>
      <c r="B10" s="1" t="s">
        <v>47</v>
      </c>
      <c r="C10" s="34"/>
      <c r="D10" s="34"/>
      <c r="E10" s="34"/>
      <c r="F10" s="34"/>
      <c r="G10" s="34"/>
      <c r="H10" s="34"/>
      <c r="I10" s="34"/>
      <c r="J10" s="34"/>
      <c r="K10" s="34"/>
      <c r="L10" s="16">
        <v>0</v>
      </c>
      <c r="M10" s="34"/>
      <c r="N10" s="34"/>
      <c r="O10" s="7">
        <f t="shared" si="1"/>
        <v>0</v>
      </c>
      <c r="P10" s="8">
        <f t="shared" si="0"/>
        <v>0</v>
      </c>
      <c r="Q10" s="10"/>
      <c r="R10" s="10"/>
      <c r="S10" s="10"/>
      <c r="T10" s="10"/>
      <c r="U10" s="10"/>
      <c r="V10" s="10"/>
      <c r="W10" s="10"/>
      <c r="X10" s="10"/>
      <c r="Y10" s="10"/>
      <c r="Z10" s="10"/>
    </row>
    <row r="11" spans="1:26" s="11" customFormat="1" ht="35.1" customHeight="1" x14ac:dyDescent="0.3">
      <c r="A11" s="1" t="s">
        <v>48</v>
      </c>
      <c r="B11" s="1" t="s">
        <v>35</v>
      </c>
      <c r="C11" s="34"/>
      <c r="D11" s="34"/>
      <c r="E11" s="34"/>
      <c r="F11" s="34"/>
      <c r="G11" s="34"/>
      <c r="H11" s="34"/>
      <c r="I11" s="34"/>
      <c r="J11" s="34"/>
      <c r="K11" s="34"/>
      <c r="L11" s="16">
        <v>1</v>
      </c>
      <c r="M11" s="34"/>
      <c r="N11" s="34"/>
      <c r="O11" s="7">
        <f t="shared" si="1"/>
        <v>1</v>
      </c>
      <c r="P11" s="8">
        <f t="shared" si="0"/>
        <v>100</v>
      </c>
      <c r="Q11" s="10"/>
      <c r="R11" s="10"/>
      <c r="S11" s="10"/>
      <c r="T11" s="10"/>
      <c r="U11" s="10"/>
      <c r="V11" s="10"/>
      <c r="W11" s="10"/>
      <c r="X11" s="10"/>
      <c r="Y11" s="10"/>
      <c r="Z11" s="10"/>
    </row>
    <row r="12" spans="1:26" s="12" customFormat="1" ht="35.1" customHeight="1" x14ac:dyDescent="0.3">
      <c r="A12" s="18" t="s">
        <v>8</v>
      </c>
      <c r="B12" s="18" t="s">
        <v>36</v>
      </c>
      <c r="C12" s="34"/>
      <c r="D12" s="34"/>
      <c r="E12" s="34"/>
      <c r="F12" s="34"/>
      <c r="G12" s="34"/>
      <c r="H12" s="34"/>
      <c r="I12" s="34"/>
      <c r="J12" s="34"/>
      <c r="K12" s="34"/>
      <c r="L12" s="16">
        <v>1</v>
      </c>
      <c r="M12" s="34"/>
      <c r="N12" s="34"/>
      <c r="O12" s="7">
        <f t="shared" si="1"/>
        <v>1</v>
      </c>
      <c r="P12" s="8">
        <f t="shared" si="0"/>
        <v>100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</row>
    <row r="13" spans="1:26" s="11" customFormat="1" ht="35.1" customHeight="1" x14ac:dyDescent="0.3">
      <c r="A13" s="1" t="s">
        <v>11</v>
      </c>
      <c r="B13" s="1" t="s">
        <v>7</v>
      </c>
      <c r="C13" s="34"/>
      <c r="D13" s="34"/>
      <c r="E13" s="34"/>
      <c r="F13" s="34"/>
      <c r="G13" s="34"/>
      <c r="H13" s="34"/>
      <c r="I13" s="34"/>
      <c r="J13" s="34"/>
      <c r="K13" s="34"/>
      <c r="L13" s="16">
        <v>1</v>
      </c>
      <c r="M13" s="34"/>
      <c r="N13" s="34"/>
      <c r="O13" s="7">
        <f t="shared" si="1"/>
        <v>1</v>
      </c>
      <c r="P13" s="8">
        <f t="shared" si="0"/>
        <v>100</v>
      </c>
      <c r="Q13" s="10"/>
      <c r="R13" s="10"/>
      <c r="S13" s="10"/>
      <c r="T13" s="10"/>
      <c r="U13" s="10"/>
      <c r="V13" s="10"/>
      <c r="W13" s="10"/>
      <c r="X13" s="10"/>
      <c r="Y13" s="10"/>
      <c r="Z13" s="10"/>
    </row>
    <row r="14" spans="1:26" s="12" customFormat="1" ht="35.1" customHeight="1" x14ac:dyDescent="0.3">
      <c r="A14" s="1" t="s">
        <v>40</v>
      </c>
      <c r="B14" s="1" t="s">
        <v>37</v>
      </c>
      <c r="C14" s="34"/>
      <c r="D14" s="34"/>
      <c r="E14" s="34"/>
      <c r="F14" s="34"/>
      <c r="G14" s="34"/>
      <c r="H14" s="34"/>
      <c r="I14" s="34"/>
      <c r="J14" s="34"/>
      <c r="K14" s="34"/>
      <c r="L14" s="16">
        <v>1</v>
      </c>
      <c r="M14" s="34"/>
      <c r="N14" s="34"/>
      <c r="O14" s="7">
        <f t="shared" si="1"/>
        <v>1</v>
      </c>
      <c r="P14" s="8">
        <f t="shared" si="0"/>
        <v>100</v>
      </c>
      <c r="Q14" s="10"/>
      <c r="R14" s="10"/>
      <c r="S14" s="10"/>
      <c r="T14" s="10"/>
      <c r="U14" s="10"/>
      <c r="V14" s="10"/>
      <c r="W14" s="10"/>
      <c r="X14" s="10"/>
      <c r="Y14" s="10"/>
      <c r="Z14" s="10"/>
    </row>
    <row r="15" spans="1:26" s="12" customFormat="1" ht="35.1" customHeight="1" x14ac:dyDescent="0.3">
      <c r="A15" s="18" t="s">
        <v>49</v>
      </c>
      <c r="B15" s="18" t="s">
        <v>12</v>
      </c>
      <c r="C15" s="34"/>
      <c r="D15" s="34"/>
      <c r="E15" s="34"/>
      <c r="F15" s="34"/>
      <c r="G15" s="34"/>
      <c r="H15" s="34"/>
      <c r="I15" s="34"/>
      <c r="J15" s="34"/>
      <c r="K15" s="34"/>
      <c r="L15" s="16">
        <v>1</v>
      </c>
      <c r="M15" s="34"/>
      <c r="N15" s="34"/>
      <c r="O15" s="7">
        <f t="shared" si="1"/>
        <v>1</v>
      </c>
      <c r="P15" s="8">
        <f t="shared" si="0"/>
        <v>100</v>
      </c>
      <c r="Q15" s="10"/>
      <c r="R15" s="10"/>
      <c r="S15" s="10"/>
      <c r="T15" s="10"/>
      <c r="U15" s="10"/>
      <c r="V15" s="10"/>
      <c r="W15" s="10"/>
      <c r="X15" s="10"/>
      <c r="Y15" s="10"/>
      <c r="Z15" s="10"/>
    </row>
    <row r="16" spans="1:26" s="12" customFormat="1" ht="35.1" customHeight="1" x14ac:dyDescent="0.3">
      <c r="A16" s="18" t="s">
        <v>30</v>
      </c>
      <c r="B16" s="18" t="s">
        <v>38</v>
      </c>
      <c r="C16" s="34"/>
      <c r="D16" s="34"/>
      <c r="E16" s="34"/>
      <c r="F16" s="34"/>
      <c r="G16" s="34"/>
      <c r="H16" s="34"/>
      <c r="I16" s="34"/>
      <c r="J16" s="34"/>
      <c r="K16" s="34"/>
      <c r="L16" s="16">
        <v>1</v>
      </c>
      <c r="M16" s="34"/>
      <c r="N16" s="34"/>
      <c r="O16" s="7">
        <f t="shared" si="1"/>
        <v>1</v>
      </c>
      <c r="P16" s="8">
        <f t="shared" si="0"/>
        <v>100</v>
      </c>
      <c r="Q16" s="10"/>
      <c r="R16" s="10"/>
      <c r="S16" s="10"/>
      <c r="T16" s="10"/>
      <c r="U16" s="10"/>
      <c r="V16" s="10"/>
      <c r="W16" s="10"/>
      <c r="X16" s="10"/>
      <c r="Y16" s="10"/>
      <c r="Z16" s="10"/>
    </row>
    <row r="17" spans="1:26" s="11" customFormat="1" ht="35.1" customHeight="1" x14ac:dyDescent="0.3">
      <c r="A17" s="18" t="s">
        <v>41</v>
      </c>
      <c r="B17" s="18" t="s">
        <v>14</v>
      </c>
      <c r="C17" s="34"/>
      <c r="D17" s="34"/>
      <c r="E17" s="34"/>
      <c r="F17" s="34"/>
      <c r="G17" s="34"/>
      <c r="H17" s="34"/>
      <c r="I17" s="34"/>
      <c r="J17" s="34"/>
      <c r="K17" s="34"/>
      <c r="L17" s="16">
        <v>1</v>
      </c>
      <c r="M17" s="34"/>
      <c r="N17" s="34"/>
      <c r="O17" s="7">
        <f t="shared" si="1"/>
        <v>1</v>
      </c>
      <c r="P17" s="8">
        <f t="shared" si="0"/>
        <v>100</v>
      </c>
      <c r="Q17" s="10"/>
      <c r="R17" s="10"/>
      <c r="S17" s="10"/>
      <c r="T17" s="10"/>
      <c r="U17" s="10"/>
      <c r="V17" s="10"/>
      <c r="W17" s="10"/>
      <c r="X17" s="10"/>
      <c r="Y17" s="10"/>
      <c r="Z17" s="10"/>
    </row>
    <row r="18" spans="1:26" s="11" customFormat="1" ht="35.1" customHeight="1" x14ac:dyDescent="0.3">
      <c r="A18" s="18" t="s">
        <v>13</v>
      </c>
      <c r="B18" s="18" t="s">
        <v>14</v>
      </c>
      <c r="C18" s="34"/>
      <c r="D18" s="34"/>
      <c r="E18" s="34"/>
      <c r="F18" s="34"/>
      <c r="G18" s="34"/>
      <c r="H18" s="34"/>
      <c r="I18" s="34"/>
      <c r="J18" s="34"/>
      <c r="K18" s="34"/>
      <c r="L18" s="16">
        <v>0</v>
      </c>
      <c r="M18" s="34"/>
      <c r="N18" s="34"/>
      <c r="O18" s="7">
        <f t="shared" si="1"/>
        <v>0</v>
      </c>
      <c r="P18" s="8">
        <f t="shared" si="0"/>
        <v>0</v>
      </c>
      <c r="Q18" s="10"/>
      <c r="R18" s="10"/>
      <c r="S18" s="10"/>
      <c r="T18" s="10"/>
      <c r="U18" s="10"/>
      <c r="V18" s="10"/>
      <c r="W18" s="10"/>
      <c r="X18" s="10"/>
      <c r="Y18" s="10"/>
      <c r="Z18" s="10"/>
    </row>
    <row r="19" spans="1:26" s="11" customFormat="1" ht="35.1" customHeight="1" x14ac:dyDescent="0.3">
      <c r="A19" s="18" t="s">
        <v>31</v>
      </c>
      <c r="B19" s="18" t="s">
        <v>14</v>
      </c>
      <c r="C19" s="34"/>
      <c r="D19" s="34"/>
      <c r="E19" s="34"/>
      <c r="F19" s="34"/>
      <c r="G19" s="34"/>
      <c r="H19" s="34"/>
      <c r="I19" s="34"/>
      <c r="J19" s="34"/>
      <c r="K19" s="34"/>
      <c r="L19" s="16">
        <v>0</v>
      </c>
      <c r="M19" s="34"/>
      <c r="N19" s="34"/>
      <c r="O19" s="7">
        <f t="shared" si="1"/>
        <v>0</v>
      </c>
      <c r="P19" s="8">
        <f t="shared" si="0"/>
        <v>0</v>
      </c>
      <c r="Q19" s="10"/>
      <c r="R19" s="10"/>
      <c r="S19" s="10"/>
      <c r="T19" s="10"/>
      <c r="U19" s="10"/>
      <c r="V19" s="10"/>
      <c r="W19" s="10"/>
      <c r="X19" s="10"/>
      <c r="Y19" s="10"/>
      <c r="Z19" s="10"/>
    </row>
    <row r="20" spans="1:26" s="11" customFormat="1" ht="35.1" customHeight="1" x14ac:dyDescent="0.3">
      <c r="A20" s="18" t="s">
        <v>32</v>
      </c>
      <c r="B20" s="18" t="s">
        <v>39</v>
      </c>
      <c r="C20" s="34"/>
      <c r="D20" s="34"/>
      <c r="E20" s="34"/>
      <c r="F20" s="34"/>
      <c r="G20" s="34"/>
      <c r="H20" s="34"/>
      <c r="I20" s="34"/>
      <c r="J20" s="34"/>
      <c r="K20" s="34"/>
      <c r="L20" s="16">
        <v>1</v>
      </c>
      <c r="M20" s="34"/>
      <c r="N20" s="34"/>
      <c r="O20" s="7">
        <f t="shared" si="1"/>
        <v>1</v>
      </c>
      <c r="P20" s="8">
        <f t="shared" si="0"/>
        <v>100</v>
      </c>
      <c r="Q20" s="10"/>
      <c r="R20" s="10"/>
      <c r="S20" s="10"/>
      <c r="T20" s="10"/>
      <c r="U20" s="10"/>
      <c r="V20" s="10"/>
      <c r="W20" s="10"/>
      <c r="X20" s="10"/>
      <c r="Y20" s="10"/>
      <c r="Z20" s="10"/>
    </row>
    <row r="21" spans="1:26" s="14" customFormat="1" ht="24.95" customHeight="1" x14ac:dyDescent="0.25">
      <c r="A21" s="19" t="s">
        <v>9</v>
      </c>
      <c r="B21" s="20"/>
      <c r="C21" s="9" t="e">
        <f t="shared" ref="C21:N21" si="2">AVERAGE(C6:C20)*100</f>
        <v>#DIV/0!</v>
      </c>
      <c r="D21" s="9" t="e">
        <f t="shared" si="2"/>
        <v>#DIV/0!</v>
      </c>
      <c r="E21" s="9" t="e">
        <f t="shared" si="2"/>
        <v>#DIV/0!</v>
      </c>
      <c r="F21" s="9" t="e">
        <f t="shared" si="2"/>
        <v>#DIV/0!</v>
      </c>
      <c r="G21" s="9" t="e">
        <f t="shared" si="2"/>
        <v>#DIV/0!</v>
      </c>
      <c r="H21" s="9" t="e">
        <f t="shared" si="2"/>
        <v>#DIV/0!</v>
      </c>
      <c r="I21" s="9" t="e">
        <f t="shared" si="2"/>
        <v>#DIV/0!</v>
      </c>
      <c r="J21" s="9" t="e">
        <f t="shared" si="2"/>
        <v>#DIV/0!</v>
      </c>
      <c r="K21" s="9" t="e">
        <f t="shared" si="2"/>
        <v>#DIV/0!</v>
      </c>
      <c r="L21" s="9">
        <f t="shared" si="2"/>
        <v>80</v>
      </c>
      <c r="M21" s="9" t="e">
        <f t="shared" si="2"/>
        <v>#DIV/0!</v>
      </c>
      <c r="N21" s="9" t="e">
        <f t="shared" si="2"/>
        <v>#DIV/0!</v>
      </c>
      <c r="O21" s="9"/>
      <c r="P21" s="9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26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26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2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26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26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</row>
    <row r="28" spans="1:26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</row>
    <row r="29" spans="1:26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</row>
    <row r="30" spans="1:26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</row>
    <row r="31" spans="1:26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</row>
    <row r="32" spans="1:26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1:16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</row>
    <row r="35" spans="1:16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</row>
    <row r="36" spans="1:16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1:1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1:16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1:16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</row>
    <row r="54" spans="1:16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</row>
    <row r="55" spans="1:16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</row>
    <row r="56" spans="1:16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</row>
    <row r="57" spans="1:16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</row>
    <row r="58" spans="1:16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</row>
    <row r="59" spans="1:16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</row>
    <row r="60" spans="1:16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</row>
    <row r="61" spans="1:16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</row>
    <row r="62" spans="1:16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</row>
    <row r="63" spans="1:16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</row>
    <row r="65" spans="1:16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</row>
    <row r="66" spans="1:16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</row>
    <row r="67" spans="1:16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</row>
    <row r="68" spans="1:16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</row>
    <row r="69" spans="1:16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</row>
    <row r="70" spans="1:16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</row>
    <row r="71" spans="1:16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</row>
    <row r="72" spans="1:16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</row>
    <row r="73" spans="1:16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</row>
    <row r="74" spans="1:16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</row>
    <row r="75" spans="1:16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1:16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</row>
    <row r="77" spans="1:16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</row>
    <row r="78" spans="1:16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</row>
    <row r="79" spans="1:16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</row>
    <row r="80" spans="1:16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</row>
    <row r="81" spans="1:16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</row>
    <row r="82" spans="1:16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</row>
    <row r="83" spans="1:16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</row>
    <row r="84" spans="1:16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</row>
    <row r="85" spans="1:16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</row>
    <row r="86" spans="1:16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</row>
    <row r="87" spans="1:16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</row>
    <row r="88" spans="1:16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</row>
    <row r="89" spans="1:16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</row>
    <row r="90" spans="1:16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</row>
    <row r="91" spans="1:16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</row>
    <row r="92" spans="1:16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</row>
    <row r="93" spans="1:16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</row>
    <row r="94" spans="1:16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</row>
    <row r="95" spans="1:16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</row>
    <row r="96" spans="1:16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</row>
    <row r="97" spans="1:16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</row>
    <row r="98" spans="1:16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</row>
    <row r="99" spans="1:16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</row>
    <row r="100" spans="1:16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</row>
    <row r="101" spans="1:16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</row>
    <row r="102" spans="1:16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</row>
    <row r="103" spans="1:16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</row>
    <row r="104" spans="1:16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</row>
    <row r="105" spans="1:16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</row>
    <row r="106" spans="1:16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</row>
    <row r="107" spans="1:16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</row>
    <row r="108" spans="1:16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</row>
    <row r="109" spans="1:16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</row>
    <row r="110" spans="1:16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</row>
    <row r="111" spans="1:16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</row>
    <row r="112" spans="1:16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</row>
    <row r="118" spans="1:16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</row>
    <row r="119" spans="1:16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</row>
    <row r="120" spans="1:16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</row>
    <row r="121" spans="1:16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</row>
    <row r="122" spans="1:16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</row>
    <row r="123" spans="1:16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</row>
    <row r="124" spans="1:16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</row>
    <row r="125" spans="1:16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</row>
    <row r="126" spans="1:16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</row>
    <row r="127" spans="1:16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</row>
    <row r="128" spans="1:16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</row>
    <row r="129" spans="1:16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</row>
    <row r="130" spans="1:16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</row>
    <row r="131" spans="1:16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</row>
    <row r="132" spans="1:16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</row>
    <row r="133" spans="1:16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</row>
    <row r="134" spans="1:16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</row>
    <row r="135" spans="1:16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</row>
    <row r="136" spans="1:16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</row>
    <row r="137" spans="1:16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</row>
    <row r="138" spans="1:16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</row>
    <row r="139" spans="1:16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</row>
    <row r="140" spans="1:16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</row>
    <row r="141" spans="1:16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</row>
    <row r="142" spans="1:16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</row>
    <row r="143" spans="1:16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</row>
    <row r="144" spans="1:16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</row>
    <row r="145" spans="1:16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</row>
    <row r="146" spans="1:16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</row>
    <row r="147" spans="1:16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</row>
    <row r="148" spans="1:16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</row>
    <row r="149" spans="1:16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</row>
    <row r="150" spans="1:16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</row>
    <row r="151" spans="1:16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</row>
    <row r="152" spans="1:16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</row>
    <row r="153" spans="1:16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</row>
    <row r="154" spans="1:16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</row>
    <row r="155" spans="1:16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</row>
    <row r="156" spans="1:16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</row>
    <row r="157" spans="1:16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</row>
    <row r="158" spans="1:16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</row>
    <row r="159" spans="1:16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</row>
    <row r="160" spans="1:16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</row>
    <row r="161" spans="1:16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</row>
    <row r="162" spans="1:16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</row>
    <row r="163" spans="1:16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</row>
    <row r="164" spans="1:16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</row>
    <row r="165" spans="1:16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</row>
    <row r="166" spans="1:16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</row>
    <row r="167" spans="1:16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</row>
    <row r="168" spans="1:16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</row>
    <row r="169" spans="1:16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</row>
    <row r="170" spans="1:16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</row>
    <row r="171" spans="1:16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</row>
    <row r="172" spans="1:16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</row>
    <row r="173" spans="1:16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</row>
    <row r="174" spans="1:16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</row>
    <row r="175" spans="1:16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</row>
    <row r="176" spans="1:16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</row>
    <row r="177" spans="1:16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</row>
    <row r="178" spans="1:16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</row>
    <row r="179" spans="1:16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</row>
    <row r="180" spans="1:16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</row>
    <row r="181" spans="1:16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</row>
    <row r="182" spans="1:16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</row>
    <row r="183" spans="1:16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</row>
    <row r="184" spans="1:16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</row>
    <row r="185" spans="1:16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</row>
    <row r="186" spans="1:16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</row>
  </sheetData>
  <mergeCells count="17">
    <mergeCell ref="N6:N20"/>
    <mergeCell ref="A21:B21"/>
    <mergeCell ref="A1:P1"/>
    <mergeCell ref="A2:P2"/>
    <mergeCell ref="A3:P3"/>
    <mergeCell ref="A4:B4"/>
    <mergeCell ref="C4:P4"/>
    <mergeCell ref="C6:C20"/>
    <mergeCell ref="D6:D20"/>
    <mergeCell ref="E6:E20"/>
    <mergeCell ref="F6:F20"/>
    <mergeCell ref="G6:G20"/>
    <mergeCell ref="H6:H20"/>
    <mergeCell ref="I6:I20"/>
    <mergeCell ref="J6:J20"/>
    <mergeCell ref="K6:K20"/>
    <mergeCell ref="M6:M20"/>
  </mergeCells>
  <hyperlinks>
    <hyperlink ref="C6:C20" r:id="rId1" display="Se informa que durante el mes el Consejo no sesionó" xr:uid="{9EDFF51C-23A9-49CE-B000-CD31D3CAB797}"/>
    <hyperlink ref="D6:D20" r:id="rId2" display="Se informa que durante el mes el Consejo no sesionó" xr:uid="{DD4CC5DE-A565-4DB4-AACE-2DA5C270CAEF}"/>
    <hyperlink ref="E6:E20" r:id="rId3" display="Se informa que durante el mes el Consejo no sesionó" xr:uid="{BD876918-9197-426C-B720-C23DDF952D76}"/>
    <hyperlink ref="F6:F20" r:id="rId4" display="Se informa que durante el mes el Consejo no sesionó" xr:uid="{4889A381-A0AA-4A59-AB62-C80D9B4CD99B}"/>
    <hyperlink ref="G6:G20" r:id="rId5" display="Se informa que durante el mes el Consejo no sesionó" xr:uid="{1BA05B3C-B230-4A0F-8CF9-06F8EDECA947}"/>
    <hyperlink ref="H6:H20" r:id="rId6" display="Se informa que durante el mes el Consejo no sesionó" xr:uid="{7C9414FE-3E69-4B9B-9DCC-7A7940F45E79}"/>
    <hyperlink ref="I6:I20" r:id="rId7" display="Se informa que durante el mes el Consejo no sesionó" xr:uid="{6440FC80-6A6B-46FD-A858-365BF69431F5}"/>
    <hyperlink ref="J6:J20" r:id="rId8" display="Se informa que durante el mes el Consejo no sesionó" xr:uid="{EBF3DB44-8BC4-4E63-93C1-A3715C35FFF8}"/>
    <hyperlink ref="K6:K20" r:id="rId9" display="Se informa que durante el mes el Consejo no sesionó" xr:uid="{B37307F2-D35A-45AB-8E8B-49BE2194F0F8}"/>
    <hyperlink ref="M6:M20" r:id="rId10" display="Se informa que durante el mes el Consejo no sesionó" xr:uid="{23642B01-7DA9-42DA-B38E-DCFE4D69642E}"/>
    <hyperlink ref="N6:N20" r:id="rId11" display="Se informa que durante el mes el Consejo no sesionó" xr:uid="{D243FFDA-418A-49E3-9C4A-A7318A8906C8}"/>
  </hyperlinks>
  <pageMargins left="0.7" right="0.7" top="0.75" bottom="0.75" header="0.3" footer="0.3"/>
  <pageSetup orientation="portrait" r:id="rId12"/>
  <ignoredErrors>
    <ignoredError sqref="L21" formulaRange="1"/>
  </ignoredErrors>
  <drawing r:id="rId1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Estadística de Asistencia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Rocio Selene Aceves Ramirez</dc:creator>
  <cp:lastModifiedBy>Mildred Gonzalez Rubio</cp:lastModifiedBy>
  <cp:revision/>
  <cp:lastPrinted>2016-10-21T18:36:23Z</cp:lastPrinted>
  <dcterms:created xsi:type="dcterms:W3CDTF">2016-08-12T21:18:25Z</dcterms:created>
  <dcterms:modified xsi:type="dcterms:W3CDTF">2026-01-21T19:24:46Z</dcterms:modified>
</cp:coreProperties>
</file>