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CFDD1E23-9594-4315-A5E9-6CBCF2D8E98C}" xr6:coauthVersionLast="36" xr6:coauthVersionMax="36" xr10:uidLastSave="{00000000-0000-0000-0000-000000000000}"/>
  <bookViews>
    <workbookView xWindow="0" yWindow="0" windowWidth="28800" windowHeight="12225" xr2:uid="{4F9582C6-365D-40F5-A71C-DFC77A940BCF}"/>
  </bookViews>
  <sheets>
    <sheet name="PP15" sheetId="1" r:id="rId1"/>
  </sheets>
  <externalReferences>
    <externalReference r:id="rId2"/>
  </externalReferences>
  <definedNames>
    <definedName name="_xlnm.Print_Area" localSheetId="0">'PP15'!$A$1:$Q$56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</calcChain>
</file>

<file path=xl/sharedStrings.xml><?xml version="1.0" encoding="utf-8"?>
<sst xmlns="http://schemas.openxmlformats.org/spreadsheetml/2006/main" count="333" uniqueCount="217">
  <si>
    <t>NOTA: LAS METAS PUEDEN SER PROGRAMADAS, MODIFICADAS Y/O AÑADIDAS EN EL TRANSCURSO DEL EJERCICIO FISCAL EN CURSO.</t>
  </si>
  <si>
    <t>CARLOS ALEJANDRO VÁZQUEZ ORTIZ</t>
  </si>
  <si>
    <t>FUNCIONARIO RESPONSABLE DEL PROGRAMA</t>
  </si>
  <si>
    <t>DIRECCIÓN DE MEJORAMIENTO URBANO, DIRECCIÓN DE PAVIMENTOS, DIRECCIÓN DE PARQUES Y JARDINES,  DIRECCIÓN DE ALUMBRADO PÚBLICO, DIRECCIÓN DE ASEO PÚBLICO Y DIRECCIÓN DE CONTROL DE CALIDAD DE SERVICIOS MUNICIPALES, DIRECCIÓN DE GESTIÓN INTEGRAL DEL AGUA Y DRENAJE.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</si>
  <si>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</si>
  <si>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</si>
  <si>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</si>
  <si>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</si>
  <si>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</si>
  <si>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</si>
  <si>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BENEFICIARIO</t>
  </si>
  <si>
    <t>INGRESOS PROPIOS - RECURSOS FEDERALES.</t>
  </si>
  <si>
    <t>FUENTE DE FINANCIAMIENTO</t>
  </si>
  <si>
    <t>GASTO CORRIENTE / CAPITAL.</t>
  </si>
  <si>
    <t>TIPO DE GASTO</t>
  </si>
  <si>
    <t>NO SE MODIFICAN METAS DEBIDO A LA  BAJA DE REPORTES RECIBIDOS EN LA PLATAFORMA REPORTA ZAPOPAN, BAJO EL CONCEPTO DE CIRCUITOS.</t>
  </si>
  <si>
    <t>QUE LA CIUDADANÍA REPORTE LOS CIRCUITOS QUE PRESENTAN FALLAS.</t>
  </si>
  <si>
    <t>ARCHIVO DOCUMENTAL Y/O DIGITAL DE LA DIRECCIÓN DE ALUMBRADO PÚBLICO.</t>
  </si>
  <si>
    <t>PORCENTAJE</t>
  </si>
  <si>
    <t>MENSUAL</t>
  </si>
  <si>
    <t>(SERVICIOS DE REPARACIÓN REALIZADOS / SERVICIOS DE REPARACIÓN SOLICITADOS)*100</t>
  </si>
  <si>
    <t>GESTIÓN</t>
  </si>
  <si>
    <t>EFICACIA</t>
  </si>
  <si>
    <t>SERVICIOS DE REPARACIÓN DE CIRCUITOS EN EL MUNICIPIO.</t>
  </si>
  <si>
    <t xml:space="preserve"> PORCENTAJE DE SERVICIOS DE REPARACIÓN DE CIRCUITOS REALIZADOS.</t>
  </si>
  <si>
    <t>415 REPARACIÓN DE CIRCUITOS REALIZADO.</t>
  </si>
  <si>
    <t>ACTIVIDAD 3.3</t>
  </si>
  <si>
    <t>QUE LA CIUDADANÍA REPORTE LAS LUMINARIAS QUE PRESENTAN FALLAS.</t>
  </si>
  <si>
    <t>SERVICIOS DE REPARACIÓN DE LUMINARIAS EN EL MUNICIPIO.</t>
  </si>
  <si>
    <t>PORCENTAJE DE SERVICIOS DE REPARACIÓN DE LUMINARIAS REALIZADAS.</t>
  </si>
  <si>
    <t>414 REPARACIÓN DE LUMINARIAS REALIZADO.</t>
  </si>
  <si>
    <t>ACTIVIDAD 3.2</t>
  </si>
  <si>
    <t>QUE CFE NO REMITA FACTURAS ELECTRÓNICAS.</t>
  </si>
  <si>
    <t>(SERVICIOS CONTRATADOS / SERVICIOS DE FACTURAS ELECTRÓNICAS EMITIDAS)*100</t>
  </si>
  <si>
    <t>CFE REALIZA FACTURACIÓN ELECTRÓNICA DEL CONSUMO DE ENERGÍA ELÉCTRICA DE ALUMBRADO PÚBLICO Y SE LLEVA A CABO EL TRÁMITE PARA EL PAGO CORRESPONDIENTE.</t>
  </si>
  <si>
    <t>PORCENTAJE DE VALIDACIONES DEL CONSUMO DE ENERGÍA ELÉCTRICA POR ALUMBRADO PÚBLICO REALIZADAS.</t>
  </si>
  <si>
    <t>356 VALIDACIÓN DEL CONSUMO DE ENERGÍA ELÉCTRICA POR ALUMBRADO PÚBLICO Y TRÁMITE PARA EL PAGO CORRESPONDIENTE.</t>
  </si>
  <si>
    <t>ACTIVIDAD 3.1</t>
  </si>
  <si>
    <t>INDIRECTO</t>
  </si>
  <si>
    <t>CARENCIA DE RECURSOS HUMANOS, MATERIALES ELÉCTRICOS.</t>
  </si>
  <si>
    <t>TRIMESTRAL</t>
  </si>
  <si>
    <t>(SERVICIOS REALIZADOS / SERVICIOS PROGRAMADOS)*100</t>
  </si>
  <si>
    <t>OBTENCIÓN DE ESPACIOS PÚBLICOS ILUMINADOS (REHABILITADOS).</t>
  </si>
  <si>
    <t>PORCENTAJE DE SERVICIOS DE ESPACIOS PÚBLICOS ILUMINADOS REALIZADOS.</t>
  </si>
  <si>
    <t>059 ESPACIOS PÚBLICOS ILUMINADOS (REHABILITADOS) ENTREGADOS.</t>
  </si>
  <si>
    <t>COMPONENTE 3</t>
  </si>
  <si>
    <t>QUE SE CUENTE CON EL RECURSO HUMANO Y MATERIAL.</t>
  </si>
  <si>
    <r>
      <t xml:space="preserve">ARCHIVO DOCUMENTAL Y/O DIGITAL DE LA DIRECCIÓN </t>
    </r>
    <r>
      <rPr>
        <sz val="12"/>
        <rFont val="Arial"/>
        <family val="2"/>
      </rPr>
      <t xml:space="preserve">DE CONTROL </t>
    </r>
    <r>
      <rPr>
        <sz val="12"/>
        <color theme="1"/>
        <rFont val="Arial"/>
        <family val="2"/>
      </rPr>
      <t>DE CALIDAD.</t>
    </r>
  </si>
  <si>
    <t>(SUPERVISIONES REALIZADAS / TOTAL DE SUPERVISIONES PROGRAMADAS)*100</t>
  </si>
  <si>
    <t>EFICIENCIA</t>
  </si>
  <si>
    <t>VERIFICAR Y EVALUAR LOS PROCESOS INTERNOS ENTORNO A LA ATENCIÓN DE SERVICIOS MUNICIPALES</t>
  </si>
  <si>
    <t>PORCENTAJE DE SUPERVISIONES CON LAS DIRECCIONES ADSCRITAS  A  LA  CGSM REALIZADAS.</t>
  </si>
  <si>
    <t>007 PROCESOS OPERATIVOS SUPERVISADOS.</t>
  </si>
  <si>
    <t>ACTIVIDAD 2.8</t>
  </si>
  <si>
    <t>QUE SE CUENTE CON EL RECURSO HUMANO Y MATERIAL PARA LAS ACTIVIDADES.</t>
  </si>
  <si>
    <t>ARCHIVO DOCUMENTAL Y/O DIGITAL DE LA DIRECCIÓN DE PAVIMENTOS.</t>
  </si>
  <si>
    <t>(TONELADAS APLICADAS / TONELADAS PROGRAMADAS)*100</t>
  </si>
  <si>
    <t xml:space="preserve">APLICACIÓN DE TONELADAS PARA EL MANTENIMIENTO CORRECTIVO Y/O PREVENTIVO EN VIALIDADES DEL MUNICIPIO DE ZAPOPAN. </t>
  </si>
  <si>
    <t>PORCENTAJE DE TONELADAS PARA EL MANTENIMIENTO DE PAVIMENTOS APLICADAS .</t>
  </si>
  <si>
    <t>355 MANTENIMIENTO SUPERFICIAL DEL PAVIMENTO REALIZADOS.</t>
  </si>
  <si>
    <t>ACTIVIDAD 2.7</t>
  </si>
  <si>
    <t>QUE SE REPORTE POR PARTE DE LA CIUDADANÍA LA SOLICITUD DE SERVICIOS DE MANTENIMIENTO PREVENTIVO Y/O CORRECTIVO.</t>
  </si>
  <si>
    <t>(REPORTES DE MANTENIMIENTO A PAVIMENTOS ATENDIDOS / REPORTES DE MANTENIMIENTO A PAVIMENTOS RECIBIDOS)*100</t>
  </si>
  <si>
    <t>REALIZACIÓN DE SERVICIOS DE MANTENIMIENTO PREVENTIVO Y/O CORRECTIVO EN VIALIDADES DEL MUNICIPIO DE ZAPOPAN.</t>
  </si>
  <si>
    <t>PORCENTAJE DE REPORTES DE MANTENIMIENTO A PAVIMENTOS ATENDIDOS.</t>
  </si>
  <si>
    <t>353 REPORTES REALIZADOS DEL MANTENIMIENTO SUPERFICIAL DEL PAVIMENTO.</t>
  </si>
  <si>
    <t>ACTIVIDAD 2.6</t>
  </si>
  <si>
    <r>
      <t xml:space="preserve">QUE SE REPORTE POR PARTE DE </t>
    </r>
    <r>
      <rPr>
        <sz val="12"/>
        <rFont val="Arial"/>
        <family val="2"/>
      </rPr>
      <t>LAS Y</t>
    </r>
    <r>
      <rPr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>LOS CIUDADANOS LA SOLICITUD DE SERVICIOS DE MANTENIMIENTO PREVENTIVO Y/O CORRECTIVO.</t>
    </r>
  </si>
  <si>
    <t>ARCHIVO DOCUMENTAL Y/O DIGITAL DE LA DIRECCIÓN DE PARQUES Y JARDINES.</t>
  </si>
  <si>
    <t>(MANTENIMIENTOS REALIZADOS / TOTAL DE MANTENIMIENTOS PROGRAMADOS)*100</t>
  </si>
  <si>
    <t>REALIZACIÓN  DE SERVICIOS DE MANTENIMIENTO PREVENTIVO  Y/O CORRECTIVO EN ESPACIOS PÚBLICOS.</t>
  </si>
  <si>
    <t>PORCENTAJE DE SERVICIOS DE MANTENIMIENTO DE ÁREAS VERDES URBANAS DE PROPIEDAD MUNICIPAL REALIZADOS.</t>
  </si>
  <si>
    <t>336 MANTENIMIENTO DE ÁREAS VERDES URBANAS DE PROPIEDAD MUNICIPAL REALIZADAS.</t>
  </si>
  <si>
    <t>ACTIVIDAD 2.5</t>
  </si>
  <si>
    <r>
      <t xml:space="preserve">QUE SE SOLICITEN POR PARTE DE </t>
    </r>
    <r>
      <rPr>
        <sz val="12"/>
        <rFont val="Arial"/>
        <family val="2"/>
      </rPr>
      <t>LAS Y</t>
    </r>
    <r>
      <rPr>
        <sz val="12"/>
        <color rgb="FF000000"/>
        <rFont val="Arial"/>
        <family val="2"/>
      </rPr>
      <t xml:space="preserve"> LOS CIUDADANOS CONVENIOS DE MANTENIMIENTO PREVENTIVO Y/O CORRECTIVO DE ÁREAS VERDES MUNICIPALES.</t>
    </r>
  </si>
  <si>
    <t>(CONVENIOS DE MANTENIMIENTO PROCEDENTES REALIZADOS / TOTAL DE CONVENIOS DE MANTENIMIENTO PROCEDENTES PROGRAMADOS)*100</t>
  </si>
  <si>
    <t>REALIZACIÓN  DE CONVENIOS DE MANTENIMIENTO   PREVENTIVO Y/O CORRECTIVO EN ÁREAS VERDES MUNICIPALES.</t>
  </si>
  <si>
    <t>PORCENTAJE DE CONVENIOS DE MANTENIMIENTO DE ÁREAS VERDES MUNICIPALES REALIZADOS.</t>
  </si>
  <si>
    <t>335 CONVENIO DE ÁREAS VERDES MUNICIPALES.</t>
  </si>
  <si>
    <t>ACTIVIDAD 2.4</t>
  </si>
  <si>
    <t>QUE SE CUENTE CON RECURSO HUMANO Y MATERIAL PARA EJECUTAR SERVICIOS DE REHABILITACIÓN EN ESPACIOS PÚBLICOS.</t>
  </si>
  <si>
    <t>ARCHIVO DOCUMENTAL Y/O DIGITAL DE LA DIRECCIÓN DE MEJORAMIENTO URBANO.</t>
  </si>
  <si>
    <t>(SERVICIOS DE REHABILITACIÓN REALIZADOS / TOTAL DE SERVICIOS DE REHABILITACIÓN PROGRAMADOS)*100</t>
  </si>
  <si>
    <t>REALIZACIÓN DE SERVICIOS DE REHABILITACIÓN DE BANQUETAS EN ESPACIOS PÚBLICOS.</t>
  </si>
  <si>
    <t>PORCENTAJE DE SERVICIOS DE REPARACIÓN Y REHABILITACIÓN DE BANQUETAS REALIZADO.</t>
  </si>
  <si>
    <t>331 MANTENIMIENTO Y REHABILITACIÓN DE BANQUETAS REALIZADO.</t>
  </si>
  <si>
    <t>ACTIVIDAD 2.3</t>
  </si>
  <si>
    <t>QUE SE CUENTE CON RECURSO HUMANO Y MATERIAL PARA EJECUTAR SERVICIOS DE REHABILITACIÓN EN AVENIDAS DEL MUNICIPIO.</t>
  </si>
  <si>
    <t>(SERVICIOS DE PINTADO Y BALIZAMIENTO REALIZADOS / SERVICIOS DE PINTADO Y BALIZAMIENTO PROGRAMADOS)*100</t>
  </si>
  <si>
    <t>SERVICIOS DE PINTADO Y BALIZAMIENTO  EN AVENIDAS PRINCIPALES Y CALLES DEL MUNICIPIO.</t>
  </si>
  <si>
    <t>PORCENTAJE  DE SERVICIOS DE PINTADO DE MACHUELOS Y BALIZAMIENTO DE AVENIDAS PRINCIPALES Y CALLES REALIZADOS.</t>
  </si>
  <si>
    <t>330 BALIZAMIENTO Y PINTADO DE MACHUELOS EN AVENIDAS PRINCIPALES Y CALLES REALIZADOS.</t>
  </si>
  <si>
    <t>ACTIVIDAD 2.2</t>
  </si>
  <si>
    <r>
      <t>QUE SE REPORTE POR PARTE DE</t>
    </r>
    <r>
      <rPr>
        <sz val="12"/>
        <rFont val="Arial"/>
        <family val="2"/>
      </rPr>
      <t xml:space="preserve"> LAS Y</t>
    </r>
    <r>
      <rPr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>LOS CIUDADANOS LAS SOLICITUDES DE SERVICIOS DE REHABILITACIÓN DE ESPACIOS PÚBLICOS.</t>
    </r>
  </si>
  <si>
    <t>(SERVICIOS DE REHABILITACIÓN REALIZADOS / SERVICIOS DE REHABILITACIÓN PROGRAMADOS)*100</t>
  </si>
  <si>
    <t xml:space="preserve"> SERVICIOS DE REHABILITACIÓN EN PLAZAS MUNICIPALES Y ESPACIOS PÚBLICOS.</t>
  </si>
  <si>
    <t>PORCENTAJE DE SERVICIOS DE REHABILITACIÓN DE MOBILIARIO URBANO EN PLAZAS MUNICIPALES Y ESPACIOS PÚBLICOS REALIZADOS.</t>
  </si>
  <si>
    <t>327 REHABILITACIÓN DE MOBILIARIO URBANO EN PLAZAS MUNICIPALES Y ESPACIOS PÚBLICOS.</t>
  </si>
  <si>
    <t>ACTIVIDAD 2.1</t>
  </si>
  <si>
    <r>
      <t xml:space="preserve">QUE SE REPORTE POR PARTE DE </t>
    </r>
    <r>
      <rPr>
        <sz val="12"/>
        <rFont val="Arial"/>
        <family val="2"/>
      </rPr>
      <t>LAS Y</t>
    </r>
    <r>
      <rPr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>LOS CIUDADANOS LAS SOLICITUDES DE SERVICIOS DE MANTENIMIENTO PREVENTIVO Y/O CORRECTIVO</t>
    </r>
  </si>
  <si>
    <t>ARCHIVO DOCUMENTAL Y/O DIGITAL DE LA COORDINACIÓN GENERAL DE SERVICIOS MUNICIPALES.</t>
  </si>
  <si>
    <t>(SERVICIOS DE MANTENIMIENTO REALIZADOS / TOTAL DE SERVICIOS PROGRAMADOS)*100</t>
  </si>
  <si>
    <t xml:space="preserve">REALIZACIÓN  DE SERVICIOS DE MANTENIMIENTO PREVENTIVO Y CORRECTIVO EN ESPACIOS PÚBLICOS. </t>
  </si>
  <si>
    <t>PORCENTAJE DE SERVICIOS DE MANTENIMIENTO REALIZADOS.</t>
  </si>
  <si>
    <t xml:space="preserve">125 SERVICIOS DE MANTENIMIENTO PREVENTIVO Y/O CORRECTIVO EN ESPACIOS PÚBLICOS REALIZADOS. </t>
  </si>
  <si>
    <t>COMPONENTE 2</t>
  </si>
  <si>
    <t>QUE SE CUENTE CON EL RECURSO HUMANO Y MATERIAL SUFICIENTE PARA REALIZAR LAS ACTIVIDADES.</t>
  </si>
  <si>
    <t>SERVICIOS DE RETIRO DE GRAFFITI EN ESPACIOS PÚBLICOS DEL MUNICIPIO.</t>
  </si>
  <si>
    <t>PORCENTAJE DE SERVICIOS DE RETIRO DE GRAFFITI REALIZADOS.</t>
  </si>
  <si>
    <t>329 RETIRO DE GRAFFITI REALIZADO.</t>
  </si>
  <si>
    <t>ACTIVIDAD 1.8</t>
  </si>
  <si>
    <t>QUE TODO EL PARQUE VEHICULAR DEDICADO A RECOLECCIÓN DE RESIDUOS SÓLIDOS URBANOS SE ENCUENTRE EN FUNCIONAMIENTO.</t>
  </si>
  <si>
    <t>ARCHIVO DOCUMENTAL Y/O DIGITAL DE LA DIRECCIÓN DE ASEO PÚBLICO.</t>
  </si>
  <si>
    <t>(SERVICIOS DE DESCACHARRIZACIÓN REALIZADOS / TOTAL DE SERVICIOS DESCACHARRIZACIÓN PROGRAMADOS)*100</t>
  </si>
  <si>
    <t>SERVICIOS DE PREVENCIÓN EN LA ACUMULACIÓN DE CACHARROS Y FOCOS DE INFECCIÓN EN LAS COLONIAS DEL MUNICIPIO.</t>
  </si>
  <si>
    <t>PORCENTAJE DE SERVICIOS DE DESCACHARRIZACIÓN REALIZADOS.</t>
  </si>
  <si>
    <t>342 SERVICIOS DESCACHARRIZACIÓN EN LAS COLONIAS DEL MUNICIPIO REALIZADOS.</t>
  </si>
  <si>
    <t>ACTIVIDAD 1.7</t>
  </si>
  <si>
    <t>(INTERVENCIONES  REALIZADAS / INTERVENCIONES PROGRAMADAS)*100</t>
  </si>
  <si>
    <t>INTERVENCIONES ARTÍSTICAS EN ESPACIOS PÚBLICOS  ENTREGADOS.</t>
  </si>
  <si>
    <t>PORCENTAJE DE INTERVENCIONES ARTÍSTICAS EN ESPACIOS PÚBLICOS REALIZADAS .</t>
  </si>
  <si>
    <t>341 INTERVENCIONES ARTÍSTICAS EN ESPACIOS PÚBLICOS REALIZADAS.</t>
  </si>
  <si>
    <t>ACTIVIDAD 1.6</t>
  </si>
  <si>
    <t>QUE SE REALICE UNA INSPECCIÓN PERIÓDICA A LOS FRACCIONAMIENTOS.</t>
  </si>
  <si>
    <t>(VISTO BUENO A LOS FRACCIONAMIENTOS REALIZADOS / VISTO BUENO A LOS FRACCIONAMIENTOS PROGRAMADOS)*100</t>
  </si>
  <si>
    <t>REALIZAR INSPECCIÓN A LOS FRACCIONAMIENTOS.</t>
  </si>
  <si>
    <t>PORCENTAJE DE VISTO BUENO DE LA RECEPCIÓN DEL FRACCIONAMIENTO REALIZADOS.</t>
  </si>
  <si>
    <t>340 VISTO BUENO DE LA RECEPCIÓN DE ÁREAS VERDES DE FRACCIONAMIENTOS REALIZADOS.</t>
  </si>
  <si>
    <t>ACTIVIDAD 1.5</t>
  </si>
  <si>
    <t>SERVICIOS DE LIMPIEZA ENTREGADOS EN LA ZONA 30 DEL CENTRO HISTÓRICO.</t>
  </si>
  <si>
    <t>PORCENTAJE DE SERVICIOS DE LIMPIEZA DE LA ZONA 30 DEL CENTRO HISTÓRICO REALIZADOS.</t>
  </si>
  <si>
    <t>339 LIMPIEZA DE LA ZONA 30 DEL CENTRO HISTÓRICO REALIZADAS.</t>
  </si>
  <si>
    <t>ACTIVIDAD 1.4</t>
  </si>
  <si>
    <t>SERVICIOS DE RETIRO DE PROPAGANDA IMPLEMENTADOS EN MOBILIARIO URBANO PÚBLICO.</t>
  </si>
  <si>
    <t>PORCENTAJE DE SERVICIOS DE RETIRO DE PROPAGANDA EN MOBILIARIO URBANO REALIZADOS.</t>
  </si>
  <si>
    <t>328 RETIRO DE PROPAGANDA EN MOBILIARIO URBANO REALIZADO.</t>
  </si>
  <si>
    <t>ACTIVIDAD 1.3</t>
  </si>
  <si>
    <t>SERVICIOS DE LIMPIEZA EN AVENIDAS PRINCIPALES Y CALLES.</t>
  </si>
  <si>
    <t>PORCENTAJE DE VIALIDADES INTERVENIDAS.</t>
  </si>
  <si>
    <t>325 SERVICIO DE LIMPIEZA EN AVENIDAS PRINCIPALES Y CALLES REALIZADOS.</t>
  </si>
  <si>
    <t>ACTIVIDAD 1.2</t>
  </si>
  <si>
    <t>(SERVICIOS DE MANTENIMIENTO DE PARQUES CANINOS REALIZADOS / SERVICIOS DE MANTENIMIENTO EN PARQUES CANINOS PROGRAMADOS)*100</t>
  </si>
  <si>
    <t>SERVICIOS DE MANTENIMIENTO DE PARQUES CANINOS REALIZADOS.</t>
  </si>
  <si>
    <t>PORCENTAJE DE MANTENIMIENTO DE PARQUES CANINOS REALIZADOS.</t>
  </si>
  <si>
    <t>337 MANTENIMIENTO DE PARQUES CANINOS REALIZADOS.</t>
  </si>
  <si>
    <t>ACTIVIDAD 1.1</t>
  </si>
  <si>
    <t>QUE SE SOLICITE LA REALIZACIÓN DE INTERVENIR EN ESPACIOS PÚBLICOS.</t>
  </si>
  <si>
    <t>(ESPACIOS PÚBLICOS INTERVENIDOS REALIZADOS / ESPACIOS PÚBLICOS INTERVENIDOS PROGRAMADOS)*100</t>
  </si>
  <si>
    <t>LOGRAR ESPACIOS PÚBLICOS ORDENADOS Y LIMPIOS ENTREGADOS.</t>
  </si>
  <si>
    <t>PORCENTAJE DE ESPACIOS PÚBLICOS INTERVENIDOS.</t>
  </si>
  <si>
    <t>060 ESPACIOS PÚBLICOS ORDENADOS Y LIMPIOS ENTREGADOS.</t>
  </si>
  <si>
    <t>COMPONENTE 1</t>
  </si>
  <si>
    <r>
      <t xml:space="preserve">QUE </t>
    </r>
    <r>
      <rPr>
        <sz val="12"/>
        <rFont val="Arial"/>
        <family val="2"/>
      </rPr>
      <t>LAS Y</t>
    </r>
    <r>
      <rPr>
        <sz val="12"/>
        <color rgb="FF000000"/>
        <rFont val="Arial"/>
        <family val="2"/>
      </rPr>
      <t xml:space="preserve"> LOS CIUDADANOS REALICEN LOS REPORTES DE SERVICIOS.</t>
    </r>
  </si>
  <si>
    <t>ARCHIVO DOCUMENTAL Y/O DIGITAL DE LA PLATAFORMA REPORTA ZAPOPAN DEL MUNICIPIO DE ZAPOPAN.</t>
  </si>
  <si>
    <t>ANUAL</t>
  </si>
  <si>
    <t>(NÚMERO DE REPORTES CIUDADANOS SOLUCIONADOS CON LA PRESTACIÓN DE SERVICIOS PÚBLICOS ÓPTIMOS / TOTAL REPORTES CIUDADANOS RECIBIDOS)*100</t>
  </si>
  <si>
    <t>ESTRATÉGICO</t>
  </si>
  <si>
    <t>BRINDAR A LOS HABITANTES DEL MUNICIPIO DE ZAPOPAN SERVICIOS PÚBLICOS DE CALIDAD.</t>
  </si>
  <si>
    <t>PORCENTAJE DE REPORTES CIUDADANOS DE LA PRESTACIÓN DE SERVICIOS PÚBLICOS ATENDIDOS.</t>
  </si>
  <si>
    <t>15 LOS HABITANTES Y VISITANTES DE ZAPOPAN OBTIENEN UNA CIUDAD Y ECOSISTEMA URBANO ORDENADO Y AGRADABLE DERIVADO DE LA PRESTACIÓN Y MANTENIMIENTO OPORTUNO DE LOS SERVICIOS MUNICIPALES.</t>
  </si>
  <si>
    <t>PROPÓSITO</t>
  </si>
  <si>
    <t>(SERVICIOS REALIZADOS / TOTAL DE SERVICIOS PROGRAMADOS)*100</t>
  </si>
  <si>
    <t>REHABILITAR Y REMOZAR LA IMAGEN URBANA DEL MUNICIPIO.</t>
  </si>
  <si>
    <t>PORCENTAJE DE SERVICIOS ATENDIDOS.</t>
  </si>
  <si>
    <t>15 SE CONTRIBUYE A MANTENER Y MEJORAR LAS CONDICIONES DE LA IMAGEN E INFRAESTRUCTURA URBANA DE LA CIUDAD INTEGRANDO SOLUCIONES EN LOS SERVICIOS MUNICIPALES.</t>
  </si>
  <si>
    <t>FIN</t>
  </si>
  <si>
    <t>SUPUESTOS</t>
  </si>
  <si>
    <t>MEDIOS DE VERIFICACIÓN</t>
  </si>
  <si>
    <t>LÍNEA BASE</t>
  </si>
  <si>
    <t>METAS ANUAL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</si>
  <si>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</si>
  <si>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</si>
  <si>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</si>
  <si>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</si>
  <si>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</si>
  <si>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</si>
  <si>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</si>
  <si>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</si>
  <si>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</si>
  <si>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</si>
  <si>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</si>
  <si>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</si>
  <si>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CUATROCIENTOS VEINTISIETE MILLONES SEISCIENTOS VEINTISIETE MIL CIENTO CUARENTA Y OCHO 17/100 </t>
  </si>
  <si>
    <t>IMPORTE</t>
  </si>
  <si>
    <t>5.1. FORTALECER LOS PROGRAMAS Y PROYECTOS QUE PROMUEVEN UNA MEJOR IMAGEN URBANA CON ACCESIBILIDAD UNIVERSAL EN LA INFRAESTRUCTURA Y EN LOS ESPACIOS PÚBLICOS.</t>
  </si>
  <si>
    <t>ALINEACIÓN CON LA ESTRATEGIA ESPECÍFICA DEL  PMDyG</t>
  </si>
  <si>
    <t>5. MEJORAR LA IMAGEN URBANA DEL MUNICIPIO CON LA RECUPERACIÓN, REHABILITACIÓN, INTEGRACIÓN Y CONSERVACIÓN DE ÁREAS NATURALES, INFRAESTRUCTURA Y ESPACIOS PÚBLICOS.</t>
  </si>
  <si>
    <t>ALINEACIÓN CON EL OBJETIVO ESTRATÉGICO DEL  PMDyG</t>
  </si>
  <si>
    <t>5. ESPACIOS PÚBLICOS AMIGABLES Y SEGUROS</t>
  </si>
  <si>
    <t>ALINEACIÓN CON LA POLÍTICA DE DESARROLLO  DEL  PMDyG</t>
  </si>
  <si>
    <t>2. ENTORNO</t>
  </si>
  <si>
    <t>ALINEACIÓN CON EL TEMA DE DESARROLLO DEL  PMDyG</t>
  </si>
  <si>
    <t>PLAN MUNICIPAL DE   DESARROLLO Y GOBERNANZA 2024 - 2027</t>
  </si>
  <si>
    <t>4.1 TERRITORIO EN EQUILIBRIO</t>
  </si>
  <si>
    <t>ALINEACIÓN CON OBJETIVOS SECUNDARIOS DEL PED</t>
  </si>
  <si>
    <t>4. JALISCO CUIDA SU TIERRA</t>
  </si>
  <si>
    <t>ALINEACIÓN CON OBJETIVOS SUPERIORES DEL PED</t>
  </si>
  <si>
    <t>PLAN ESTATAL DE DESARROLLO</t>
  </si>
  <si>
    <t>4.5: PROTEGER Y RESTAURAR LOS ECOSISTEMAS NATURALES, PROMOVIENDO SU USO SUSTENTABLE MEDIANTE UNA POLÍTICA ECOLÓGICA HUMANISTA, INCLUSIVA Y PARTICIPATIVA.</t>
  </si>
  <si>
    <t>ALINEACIÓN CON OBJETIVOS SECUNDARIOS DEL PND</t>
  </si>
  <si>
    <t>4 DESARROLLO SUSTENTABLE</t>
  </si>
  <si>
    <t>ALINEACIÓN CON OBJETIVOS SUPERIORES DEL PND</t>
  </si>
  <si>
    <t>PLAN NACIONAL DE DESARROLLO</t>
  </si>
  <si>
    <t>2.2.1. URBANIZACIÓN.</t>
  </si>
  <si>
    <t>SUB-FUNCIÓN</t>
  </si>
  <si>
    <t>2.2. VIVIENDA Y SERVICIOS A LA COMUNIDAD.</t>
  </si>
  <si>
    <t>FUNCIÓN</t>
  </si>
  <si>
    <t>2. DESARROLLO SOCIAL.</t>
  </si>
  <si>
    <t>FINALIDAD</t>
  </si>
  <si>
    <t>COORDINACIÓN GENERAL DE SERVICIOS MUNICIPALES.</t>
  </si>
  <si>
    <t>UNIDAD RESPONSABLE/OPD</t>
  </si>
  <si>
    <t>E. PRESTACIÓN DE SERVICIOS PÚBLICOS.</t>
  </si>
  <si>
    <t>CATEGORÍA PROGRAMÁTICA</t>
  </si>
  <si>
    <t>08.1. IMAGEN URBANA.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</si>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</sst>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41BCBE"/>
        <bgColor rgb="FF41BCBE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4" fontId="3" fillId="0" borderId="0" xfId="1" applyNumberFormat="1" applyFont="1"/>
    <xf numFmtId="0" fontId="1" fillId="2" borderId="0" xfId="1" applyFill="1"/>
    <xf numFmtId="0" fontId="2" fillId="2" borderId="0" xfId="1" applyFont="1" applyFill="1"/>
    <xf numFmtId="0" fontId="3" fillId="2" borderId="0" xfId="1" applyFont="1" applyFill="1"/>
    <xf numFmtId="4" fontId="3" fillId="2" borderId="0" xfId="1" applyNumberFormat="1" applyFont="1" applyFill="1"/>
    <xf numFmtId="0" fontId="4" fillId="3" borderId="0" xfId="1" applyFont="1" applyFill="1"/>
    <xf numFmtId="0" fontId="3" fillId="3" borderId="0" xfId="1" applyFont="1" applyFill="1"/>
    <xf numFmtId="4" fontId="3" fillId="3" borderId="0" xfId="1" applyNumberFormat="1" applyFont="1" applyFill="1" applyAlignment="1">
      <alignment horizontal="center"/>
    </xf>
    <xf numFmtId="4" fontId="3" fillId="3" borderId="0" xfId="1" applyNumberFormat="1" applyFont="1" applyFill="1"/>
    <xf numFmtId="0" fontId="5" fillId="0" borderId="1" xfId="1" applyFont="1" applyBorder="1"/>
    <xf numFmtId="0" fontId="5" fillId="0" borderId="2" xfId="1" applyFont="1" applyBorder="1"/>
    <xf numFmtId="0" fontId="3" fillId="3" borderId="3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4" fontId="3" fillId="3" borderId="0" xfId="1" applyNumberFormat="1" applyFont="1" applyFill="1" applyAlignment="1">
      <alignment horizontal="center" vertical="center"/>
    </xf>
    <xf numFmtId="4" fontId="6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5" fillId="2" borderId="1" xfId="2" applyFont="1" applyFill="1" applyBorder="1"/>
    <xf numFmtId="0" fontId="5" fillId="2" borderId="2" xfId="2" applyFont="1" applyFill="1" applyBorder="1"/>
    <xf numFmtId="0" fontId="8" fillId="2" borderId="3" xfId="2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8" fillId="0" borderId="3" xfId="0" applyFont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5" borderId="0" xfId="1" applyFont="1" applyFill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11" fillId="3" borderId="0" xfId="1" applyFont="1" applyFill="1"/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6" borderId="0" xfId="1" applyFont="1" applyFill="1"/>
    <xf numFmtId="0" fontId="3" fillId="6" borderId="0" xfId="1" applyFont="1" applyFill="1"/>
    <xf numFmtId="0" fontId="6" fillId="0" borderId="8" xfId="0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5" fillId="0" borderId="12" xfId="1" applyFont="1" applyBorder="1"/>
    <xf numFmtId="0" fontId="7" fillId="4" borderId="13" xfId="1" applyFont="1" applyFill="1" applyBorder="1" applyAlignment="1">
      <alignment horizontal="center" vertical="center" wrapText="1"/>
    </xf>
    <xf numFmtId="4" fontId="7" fillId="4" borderId="13" xfId="1" applyNumberFormat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2" fillId="7" borderId="12" xfId="1" applyFont="1" applyFill="1" applyBorder="1" applyAlignment="1">
      <alignment horizontal="center" vertical="center" wrapText="1"/>
    </xf>
    <xf numFmtId="0" fontId="5" fillId="0" borderId="14" xfId="1" applyFont="1" applyBorder="1"/>
    <xf numFmtId="0" fontId="5" fillId="0" borderId="15" xfId="1" applyFont="1" applyBorder="1"/>
    <xf numFmtId="0" fontId="9" fillId="4" borderId="16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8" fontId="6" fillId="0" borderId="8" xfId="0" applyNumberFormat="1" applyFont="1" applyBorder="1" applyAlignment="1">
      <alignment horizontal="center" vertical="center"/>
    </xf>
    <xf numFmtId="0" fontId="9" fillId="3" borderId="0" xfId="1" applyFont="1" applyFill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11" xfId="1" applyFont="1" applyBorder="1"/>
    <xf numFmtId="0" fontId="5" fillId="0" borderId="17" xfId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4" borderId="13" xfId="1" applyFont="1" applyFill="1" applyBorder="1" applyAlignment="1">
      <alignment horizontal="center" vertical="center" textRotation="90"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4" fontId="4" fillId="3" borderId="0" xfId="1" applyNumberFormat="1" applyFont="1" applyFill="1"/>
  </cellXfs>
  <cellStyles count="3">
    <cellStyle name="Normal" xfId="0" builtinId="0"/>
    <cellStyle name="Normal 2 3" xfId="2" xr:uid="{078D18D1-17C6-4C99-AFE8-FD42F077F7A6}"/>
    <cellStyle name="Normal 2 4 2" xfId="1" xr:uid="{E60E6A5F-10E7-443D-87DF-A9766F800F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6</xdr:row>
      <xdr:rowOff>0</xdr:rowOff>
    </xdr:from>
    <xdr:ext cx="11210925" cy="3486150"/>
    <xdr:grpSp>
      <xdr:nvGrpSpPr>
        <xdr:cNvPr id="2" name="Shape 2">
          <a:extLst>
            <a:ext uri="{FF2B5EF4-FFF2-40B4-BE49-F238E27FC236}">
              <a16:creationId xmlns:a16="http://schemas.microsoft.com/office/drawing/2014/main" id="{FCA5F0C5-B46D-434A-B826-AA390B6C1B76}"/>
            </a:ext>
          </a:extLst>
        </xdr:cNvPr>
        <xdr:cNvGrpSpPr/>
      </xdr:nvGrpSpPr>
      <xdr:grpSpPr>
        <a:xfrm>
          <a:off x="21050250" y="1428750"/>
          <a:ext cx="11210925" cy="3486150"/>
          <a:chOff x="0" y="2032175"/>
          <a:chExt cx="10692000" cy="34956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D6F38739-70FF-4B6D-A434-973F5266DA0C}"/>
              </a:ext>
            </a:extLst>
          </xdr:cNvPr>
          <xdr:cNvGrpSpPr/>
        </xdr:nvGrpSpPr>
        <xdr:grpSpPr>
          <a:xfrm>
            <a:off x="0" y="2032175"/>
            <a:ext cx="10692000" cy="3495650"/>
            <a:chOff x="-1" y="2032163"/>
            <a:chExt cx="10692000" cy="34956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C010D39C-E330-410B-8CDD-1373E13F5BFC}"/>
                </a:ext>
              </a:extLst>
            </xdr:cNvPr>
            <xdr:cNvSpPr/>
          </xdr:nvSpPr>
          <xdr:spPr>
            <a:xfrm>
              <a:off x="-1" y="2032163"/>
              <a:ext cx="10692000" cy="3495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F57B6CD7-9ADC-4533-9D04-4B8A0915BEA0}"/>
                </a:ext>
              </a:extLst>
            </xdr:cNvPr>
            <xdr:cNvGrpSpPr/>
          </xdr:nvGrpSpPr>
          <xdr:grpSpPr>
            <a:xfrm>
              <a:off x="-1" y="2032163"/>
              <a:ext cx="10692000" cy="3495650"/>
              <a:chOff x="22478998" y="1666875"/>
              <a:chExt cx="11215687" cy="28400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D1905AE5-C1ED-4EA0-9561-45605434711C}"/>
                  </a:ext>
                </a:extLst>
              </xdr:cNvPr>
              <xdr:cNvSpPr/>
            </xdr:nvSpPr>
            <xdr:spPr>
              <a:xfrm>
                <a:off x="22478998" y="1666875"/>
                <a:ext cx="11215675" cy="28400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5E7BBB00-3389-4521-AC99-AC809A63AFEC}"/>
                  </a:ext>
                </a:extLst>
              </xdr:cNvPr>
              <xdr:cNvSpPr txBox="1"/>
            </xdr:nvSpPr>
            <xdr:spPr>
              <a:xfrm>
                <a:off x="22478998" y="1666875"/>
                <a:ext cx="11215687" cy="619125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3600"/>
                  <a:buFont typeface="Arial"/>
                  <a:buNone/>
                </a:pPr>
                <a:r>
                  <a:rPr lang="en-US" sz="3600" b="1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MATRIZ DE INDICADORES PARA RESULTADOS</a:t>
                </a:r>
                <a:endParaRPr sz="3600" b="1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9</xdr:col>
      <xdr:colOff>0</xdr:colOff>
      <xdr:row>11</xdr:row>
      <xdr:rowOff>0</xdr:rowOff>
    </xdr:from>
    <xdr:ext cx="9452610" cy="4566285"/>
    <xdr:pic>
      <xdr:nvPicPr>
        <xdr:cNvPr id="8" name="Imagen 7">
          <a:extLst>
            <a:ext uri="{FF2B5EF4-FFF2-40B4-BE49-F238E27FC236}">
              <a16:creationId xmlns:a16="http://schemas.microsoft.com/office/drawing/2014/main" id="{45C2806B-B9B3-4E6F-B10E-3EF7710447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0" y="2095500"/>
          <a:ext cx="9452610" cy="45662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5473700" cy="3824999"/>
    <xdr:pic>
      <xdr:nvPicPr>
        <xdr:cNvPr id="9" name="Imagen 8" descr="Dependencias | Gobierno Municipal de Zapopan">
          <a:extLst>
            <a:ext uri="{FF2B5EF4-FFF2-40B4-BE49-F238E27FC236}">
              <a16:creationId xmlns:a16="http://schemas.microsoft.com/office/drawing/2014/main" id="{814242D8-556E-4C6C-8C98-7C9D86D7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162"/>
        <a:stretch/>
      </xdr:blipFill>
      <xdr:spPr bwMode="auto">
        <a:xfrm>
          <a:off x="32956500" y="2095500"/>
          <a:ext cx="5473700" cy="382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D6A5-DC2F-48CF-ABF5-1B8E2FE58003}">
  <sheetPr>
    <tabColor rgb="FF92D050"/>
    <pageSetUpPr fitToPage="1"/>
  </sheetPr>
  <dimension ref="A1:Z989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" style="1" customWidth="1"/>
    <col min="3" max="3" width="15.7109375" style="1" customWidth="1"/>
    <col min="4" max="17" width="35.7109375" style="1" customWidth="1"/>
    <col min="18" max="18" width="25.7109375" style="1" hidden="1" customWidth="1"/>
    <col min="19" max="22" width="11.42578125" style="1" hidden="1" customWidth="1"/>
    <col min="23" max="26" width="10.7109375" style="1" hidden="1" customWidth="1"/>
    <col min="27" max="16384" width="14.42578125" style="1" hidden="1"/>
  </cols>
  <sheetData>
    <row r="1" spans="1:26" ht="15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83"/>
      <c r="K1" s="83"/>
      <c r="L1" s="9"/>
      <c r="M1" s="9"/>
      <c r="N1" s="83"/>
      <c r="O1" s="83"/>
      <c r="P1" s="9"/>
      <c r="Q1" s="9"/>
      <c r="R1" s="9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2"/>
      <c r="K2" s="12"/>
      <c r="L2" s="10"/>
      <c r="M2" s="10"/>
      <c r="N2" s="12"/>
      <c r="O2" s="12"/>
      <c r="P2" s="10"/>
      <c r="Q2" s="10"/>
      <c r="R2" s="10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25">
      <c r="A3" s="10"/>
      <c r="B3" s="41" t="s">
        <v>216</v>
      </c>
      <c r="C3" s="13"/>
      <c r="D3" s="82" t="s">
        <v>215</v>
      </c>
      <c r="E3" s="14"/>
      <c r="F3" s="14"/>
      <c r="G3" s="14"/>
      <c r="H3" s="13"/>
      <c r="I3" s="65"/>
      <c r="J3" s="12"/>
      <c r="K3" s="12"/>
      <c r="L3" s="10"/>
      <c r="M3" s="10"/>
      <c r="N3" s="12"/>
      <c r="O3" s="12"/>
      <c r="P3" s="10"/>
      <c r="Q3" s="10"/>
      <c r="R3" s="10"/>
      <c r="S3" s="9"/>
      <c r="T3" s="9"/>
      <c r="U3" s="9"/>
      <c r="V3" s="9"/>
      <c r="W3" s="9"/>
      <c r="X3" s="9"/>
      <c r="Y3" s="2"/>
      <c r="Z3" s="2"/>
    </row>
    <row r="4" spans="1:26" ht="19.5" customHeight="1" x14ac:dyDescent="0.25">
      <c r="A4" s="10"/>
      <c r="B4" s="41" t="s">
        <v>214</v>
      </c>
      <c r="C4" s="13"/>
      <c r="D4" s="82" t="s">
        <v>213</v>
      </c>
      <c r="E4" s="14"/>
      <c r="F4" s="14"/>
      <c r="G4" s="14"/>
      <c r="H4" s="13"/>
      <c r="I4" s="65"/>
      <c r="J4" s="12"/>
      <c r="K4" s="12"/>
      <c r="L4" s="10"/>
      <c r="M4" s="10"/>
      <c r="N4" s="12"/>
      <c r="O4" s="12"/>
      <c r="P4" s="10"/>
      <c r="Q4" s="10"/>
      <c r="R4" s="10"/>
      <c r="S4" s="9"/>
      <c r="T4" s="9"/>
      <c r="U4" s="9"/>
      <c r="V4" s="9"/>
      <c r="W4" s="9"/>
      <c r="X4" s="9"/>
      <c r="Y4" s="2"/>
      <c r="Z4" s="2"/>
    </row>
    <row r="5" spans="1:26" ht="19.5" customHeight="1" x14ac:dyDescent="0.25">
      <c r="A5" s="10"/>
      <c r="B5" s="41" t="s">
        <v>212</v>
      </c>
      <c r="C5" s="13"/>
      <c r="D5" s="82" t="s">
        <v>211</v>
      </c>
      <c r="E5" s="14"/>
      <c r="F5" s="14"/>
      <c r="G5" s="14"/>
      <c r="H5" s="13"/>
      <c r="I5" s="65"/>
      <c r="J5" s="12"/>
      <c r="K5" s="12"/>
      <c r="L5" s="10"/>
      <c r="M5" s="10"/>
      <c r="N5" s="12"/>
      <c r="O5" s="12"/>
      <c r="P5" s="10"/>
      <c r="Q5" s="10"/>
      <c r="R5" s="10"/>
      <c r="S5" s="9"/>
      <c r="T5" s="9"/>
      <c r="U5" s="9"/>
      <c r="V5" s="9"/>
      <c r="W5" s="9"/>
      <c r="X5" s="9"/>
      <c r="Y5" s="2"/>
      <c r="Z5" s="2"/>
    </row>
    <row r="6" spans="1:26" ht="19.5" customHeight="1" x14ac:dyDescent="0.25">
      <c r="A6" s="10"/>
      <c r="B6" s="41" t="s">
        <v>210</v>
      </c>
      <c r="C6" s="13"/>
      <c r="D6" s="82" t="s">
        <v>209</v>
      </c>
      <c r="E6" s="14"/>
      <c r="F6" s="14"/>
      <c r="G6" s="14"/>
      <c r="H6" s="13"/>
      <c r="I6" s="65"/>
      <c r="J6" s="12"/>
      <c r="K6" s="12"/>
      <c r="L6" s="10"/>
      <c r="M6" s="10"/>
      <c r="N6" s="12"/>
      <c r="O6" s="12"/>
      <c r="P6" s="10"/>
      <c r="Q6" s="10"/>
      <c r="R6" s="10"/>
      <c r="S6" s="9"/>
      <c r="T6" s="9"/>
      <c r="U6" s="9"/>
      <c r="V6" s="9"/>
      <c r="W6" s="9"/>
      <c r="X6" s="9"/>
      <c r="Y6" s="2"/>
      <c r="Z6" s="2"/>
    </row>
    <row r="7" spans="1:26" ht="19.5" customHeight="1" x14ac:dyDescent="0.25">
      <c r="A7" s="10"/>
      <c r="B7" s="41" t="s">
        <v>208</v>
      </c>
      <c r="C7" s="13"/>
      <c r="D7" s="82" t="s">
        <v>207</v>
      </c>
      <c r="E7" s="14"/>
      <c r="F7" s="14"/>
      <c r="G7" s="14"/>
      <c r="H7" s="13"/>
      <c r="I7" s="65"/>
      <c r="J7" s="12"/>
      <c r="K7" s="12"/>
      <c r="L7" s="10"/>
      <c r="M7" s="10"/>
      <c r="N7" s="12"/>
      <c r="O7" s="12"/>
      <c r="P7" s="10"/>
      <c r="Q7" s="10"/>
      <c r="R7" s="10"/>
      <c r="S7" s="9"/>
      <c r="T7" s="9"/>
      <c r="U7" s="9"/>
      <c r="V7" s="9"/>
      <c r="W7" s="9"/>
      <c r="X7" s="9"/>
      <c r="Y7" s="2"/>
      <c r="Z7" s="2"/>
    </row>
    <row r="8" spans="1:26" ht="19.5" customHeight="1" x14ac:dyDescent="0.25">
      <c r="A8" s="10"/>
      <c r="B8" s="41" t="s">
        <v>206</v>
      </c>
      <c r="C8" s="13"/>
      <c r="D8" s="82" t="s">
        <v>205</v>
      </c>
      <c r="E8" s="14"/>
      <c r="F8" s="14"/>
      <c r="G8" s="14"/>
      <c r="H8" s="13"/>
      <c r="I8" s="65"/>
      <c r="J8" s="12"/>
      <c r="K8" s="12"/>
      <c r="L8" s="10"/>
      <c r="M8" s="10"/>
      <c r="N8" s="12"/>
      <c r="O8" s="12"/>
      <c r="P8" s="10"/>
      <c r="Q8" s="10"/>
      <c r="R8" s="10"/>
      <c r="S8" s="9"/>
      <c r="T8" s="9"/>
      <c r="U8" s="9"/>
      <c r="V8" s="9"/>
      <c r="W8" s="9"/>
      <c r="X8" s="9"/>
      <c r="Y8" s="2"/>
      <c r="Z8" s="2"/>
    </row>
    <row r="9" spans="1:26" ht="19.5" customHeight="1" x14ac:dyDescent="0.25">
      <c r="A9" s="10"/>
      <c r="B9" s="41" t="s">
        <v>204</v>
      </c>
      <c r="C9" s="13"/>
      <c r="D9" s="82" t="s">
        <v>203</v>
      </c>
      <c r="E9" s="14"/>
      <c r="F9" s="14"/>
      <c r="G9" s="14"/>
      <c r="H9" s="13"/>
      <c r="I9" s="65"/>
      <c r="J9" s="12"/>
      <c r="K9" s="12"/>
      <c r="L9" s="10"/>
      <c r="M9" s="10"/>
      <c r="N9" s="12"/>
      <c r="O9" s="12"/>
      <c r="P9" s="10"/>
      <c r="Q9" s="10"/>
      <c r="R9" s="10"/>
      <c r="S9" s="9"/>
      <c r="T9" s="9"/>
      <c r="U9" s="9"/>
      <c r="V9" s="9"/>
      <c r="W9" s="9"/>
      <c r="X9" s="9"/>
      <c r="Y9" s="2"/>
      <c r="Z9" s="2"/>
    </row>
    <row r="10" spans="1:26" ht="49.5" customHeight="1" x14ac:dyDescent="0.25">
      <c r="A10" s="79" t="s">
        <v>202</v>
      </c>
      <c r="B10" s="41" t="s">
        <v>201</v>
      </c>
      <c r="C10" s="13"/>
      <c r="D10" s="78" t="s">
        <v>200</v>
      </c>
      <c r="E10" s="81"/>
      <c r="F10" s="81"/>
      <c r="G10" s="81"/>
      <c r="H10" s="80"/>
      <c r="I10" s="65"/>
      <c r="J10" s="12"/>
      <c r="K10" s="12"/>
      <c r="L10" s="10"/>
      <c r="M10" s="10"/>
      <c r="N10" s="12"/>
      <c r="O10" s="12"/>
      <c r="P10" s="10"/>
      <c r="Q10" s="10"/>
      <c r="R10" s="10"/>
      <c r="S10" s="9"/>
      <c r="T10" s="9"/>
      <c r="U10" s="9"/>
      <c r="V10" s="9"/>
      <c r="W10" s="9"/>
      <c r="X10" s="9"/>
      <c r="Y10" s="9"/>
      <c r="Z10" s="9"/>
    </row>
    <row r="11" spans="1:26" ht="49.5" customHeight="1" x14ac:dyDescent="0.25">
      <c r="A11" s="74"/>
      <c r="B11" s="41" t="s">
        <v>199</v>
      </c>
      <c r="C11" s="13"/>
      <c r="D11" s="73" t="s">
        <v>198</v>
      </c>
      <c r="E11" s="72"/>
      <c r="F11" s="72"/>
      <c r="G11" s="72"/>
      <c r="H11" s="71"/>
      <c r="I11" s="65"/>
      <c r="J11" s="12"/>
      <c r="K11" s="12"/>
      <c r="L11" s="10"/>
      <c r="M11" s="10"/>
      <c r="N11" s="12"/>
      <c r="O11" s="12"/>
      <c r="P11" s="10"/>
      <c r="Q11" s="10"/>
      <c r="R11" s="10"/>
      <c r="S11" s="9"/>
      <c r="T11" s="9"/>
      <c r="U11" s="9"/>
      <c r="V11" s="9"/>
      <c r="W11" s="9"/>
      <c r="X11" s="9"/>
      <c r="Y11" s="9"/>
      <c r="Z11" s="9"/>
    </row>
    <row r="12" spans="1:26" ht="49.5" customHeight="1" x14ac:dyDescent="0.25">
      <c r="A12" s="79" t="s">
        <v>197</v>
      </c>
      <c r="B12" s="41" t="s">
        <v>196</v>
      </c>
      <c r="C12" s="13"/>
      <c r="D12" s="73" t="s">
        <v>195</v>
      </c>
      <c r="E12" s="72"/>
      <c r="F12" s="72"/>
      <c r="G12" s="72"/>
      <c r="H12" s="71"/>
      <c r="I12" s="65"/>
      <c r="J12" s="12"/>
      <c r="K12" s="12"/>
      <c r="L12" s="10"/>
      <c r="M12" s="10"/>
      <c r="N12" s="12"/>
      <c r="O12" s="12"/>
      <c r="P12" s="10"/>
      <c r="Q12" s="10"/>
      <c r="R12" s="10"/>
      <c r="S12" s="9"/>
      <c r="T12" s="9"/>
      <c r="U12" s="9"/>
      <c r="V12" s="9"/>
      <c r="W12" s="9"/>
      <c r="X12" s="9"/>
      <c r="Y12" s="9"/>
      <c r="Z12" s="9"/>
    </row>
    <row r="13" spans="1:26" ht="49.5" customHeight="1" x14ac:dyDescent="0.25">
      <c r="A13" s="74"/>
      <c r="B13" s="41" t="s">
        <v>194</v>
      </c>
      <c r="C13" s="13"/>
      <c r="D13" s="73" t="s">
        <v>193</v>
      </c>
      <c r="E13" s="72"/>
      <c r="F13" s="72"/>
      <c r="G13" s="72"/>
      <c r="H13" s="71"/>
      <c r="I13" s="65"/>
      <c r="J13" s="12"/>
      <c r="K13" s="12"/>
      <c r="L13" s="10"/>
      <c r="M13" s="10"/>
      <c r="N13" s="12"/>
      <c r="O13" s="12"/>
      <c r="P13" s="10"/>
      <c r="Q13" s="10"/>
      <c r="R13" s="10"/>
      <c r="S13" s="9"/>
      <c r="T13" s="9"/>
      <c r="U13" s="9"/>
      <c r="V13" s="9"/>
      <c r="W13" s="9"/>
      <c r="X13" s="9"/>
      <c r="Y13" s="9"/>
      <c r="Z13" s="9"/>
    </row>
    <row r="14" spans="1:26" ht="49.5" customHeight="1" x14ac:dyDescent="0.25">
      <c r="A14" s="79" t="s">
        <v>192</v>
      </c>
      <c r="B14" s="41" t="s">
        <v>191</v>
      </c>
      <c r="C14" s="13"/>
      <c r="D14" s="78" t="s">
        <v>190</v>
      </c>
      <c r="E14" s="77"/>
      <c r="F14" s="77"/>
      <c r="G14" s="77"/>
      <c r="H14" s="76"/>
      <c r="I14" s="65"/>
      <c r="J14" s="12"/>
      <c r="K14" s="12"/>
      <c r="L14" s="10"/>
      <c r="M14" s="10"/>
      <c r="N14" s="12"/>
      <c r="O14" s="12"/>
      <c r="P14" s="10"/>
      <c r="Q14" s="10"/>
      <c r="R14" s="10"/>
      <c r="S14" s="9"/>
      <c r="T14" s="9"/>
      <c r="U14" s="9"/>
      <c r="V14" s="9"/>
      <c r="W14" s="9"/>
      <c r="X14" s="9"/>
      <c r="Y14" s="9"/>
      <c r="Z14" s="9"/>
    </row>
    <row r="15" spans="1:26" ht="49.5" customHeight="1" x14ac:dyDescent="0.25">
      <c r="A15" s="75"/>
      <c r="B15" s="41" t="s">
        <v>189</v>
      </c>
      <c r="C15" s="13"/>
      <c r="D15" s="78" t="s">
        <v>188</v>
      </c>
      <c r="E15" s="77"/>
      <c r="F15" s="77"/>
      <c r="G15" s="77"/>
      <c r="H15" s="76"/>
      <c r="I15" s="65"/>
      <c r="J15" s="12"/>
      <c r="K15" s="12"/>
      <c r="L15" s="10"/>
      <c r="M15" s="10"/>
      <c r="N15" s="12"/>
      <c r="O15" s="12"/>
      <c r="P15" s="10"/>
      <c r="Q15" s="10"/>
      <c r="R15" s="10"/>
      <c r="S15" s="9"/>
      <c r="T15" s="9"/>
      <c r="U15" s="9"/>
      <c r="V15" s="9"/>
      <c r="W15" s="9"/>
      <c r="X15" s="9"/>
      <c r="Y15" s="9"/>
      <c r="Z15" s="9"/>
    </row>
    <row r="16" spans="1:26" ht="49.5" customHeight="1" x14ac:dyDescent="0.25">
      <c r="A16" s="75"/>
      <c r="B16" s="41" t="s">
        <v>187</v>
      </c>
      <c r="C16" s="13"/>
      <c r="D16" s="73" t="s">
        <v>186</v>
      </c>
      <c r="E16" s="72"/>
      <c r="F16" s="72"/>
      <c r="G16" s="72"/>
      <c r="H16" s="71"/>
      <c r="I16" s="65"/>
      <c r="J16" s="12"/>
      <c r="K16" s="12"/>
      <c r="L16" s="10"/>
      <c r="M16" s="10"/>
      <c r="N16" s="12"/>
      <c r="O16" s="12"/>
      <c r="P16" s="10"/>
      <c r="Q16" s="10"/>
      <c r="R16" s="10"/>
      <c r="S16" s="9"/>
      <c r="T16" s="9"/>
      <c r="U16" s="9"/>
      <c r="V16" s="9"/>
      <c r="W16" s="9"/>
      <c r="X16" s="9"/>
      <c r="Y16" s="9"/>
      <c r="Z16" s="9"/>
    </row>
    <row r="17" spans="1:26" ht="49.5" customHeight="1" x14ac:dyDescent="0.25">
      <c r="A17" s="74"/>
      <c r="B17" s="41" t="s">
        <v>185</v>
      </c>
      <c r="C17" s="13"/>
      <c r="D17" s="73" t="s">
        <v>184</v>
      </c>
      <c r="E17" s="72"/>
      <c r="F17" s="72"/>
      <c r="G17" s="72"/>
      <c r="H17" s="71"/>
      <c r="I17" s="65"/>
      <c r="J17" s="12"/>
      <c r="K17" s="12"/>
      <c r="L17" s="10"/>
      <c r="M17" s="10"/>
      <c r="N17" s="12"/>
      <c r="O17" s="12"/>
      <c r="P17" s="10"/>
      <c r="Q17" s="10"/>
      <c r="R17" s="10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25">
      <c r="A18" s="10"/>
      <c r="B18" s="70"/>
      <c r="C18" s="70"/>
      <c r="D18" s="10"/>
      <c r="E18" s="10"/>
      <c r="F18" s="10"/>
      <c r="G18" s="10"/>
      <c r="H18" s="10"/>
      <c r="I18" s="10"/>
      <c r="J18" s="12"/>
      <c r="K18" s="12"/>
      <c r="L18" s="10"/>
      <c r="M18" s="10"/>
      <c r="N18" s="12"/>
      <c r="O18" s="11"/>
      <c r="P18" s="10"/>
      <c r="Q18" s="10"/>
      <c r="R18" s="9"/>
      <c r="S18" s="9"/>
      <c r="T18" s="9"/>
      <c r="U18" s="9"/>
      <c r="V18" s="9"/>
      <c r="W18" s="9"/>
      <c r="X18" s="9"/>
      <c r="Y18" s="9"/>
      <c r="Z18" s="9"/>
    </row>
    <row r="19" spans="1:26" ht="49.5" customHeight="1" x14ac:dyDescent="0.25">
      <c r="A19" s="10"/>
      <c r="B19" s="60" t="s">
        <v>183</v>
      </c>
      <c r="C19" s="13"/>
      <c r="D19" s="69">
        <v>427627148.17000002</v>
      </c>
      <c r="E19" s="68" t="s">
        <v>182</v>
      </c>
      <c r="F19" s="67"/>
      <c r="G19" s="67"/>
      <c r="H19" s="66"/>
      <c r="I19" s="10"/>
      <c r="J19" s="12"/>
      <c r="K19" s="12"/>
      <c r="L19" s="10"/>
      <c r="M19" s="10"/>
      <c r="N19" s="12"/>
      <c r="O19" s="11"/>
      <c r="P19" s="10"/>
      <c r="Q19" s="10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65"/>
      <c r="J20" s="12"/>
      <c r="K20" s="12"/>
      <c r="L20" s="10"/>
      <c r="M20" s="10"/>
      <c r="N20" s="12"/>
      <c r="O20" s="12"/>
      <c r="P20" s="10"/>
      <c r="Q20" s="10"/>
      <c r="R20" s="10"/>
      <c r="S20" s="9"/>
      <c r="T20" s="9"/>
      <c r="U20" s="9"/>
      <c r="V20" s="9"/>
      <c r="W20" s="9"/>
      <c r="X20" s="9"/>
      <c r="Y20" s="9"/>
      <c r="Z20" s="9"/>
    </row>
    <row r="21" spans="1:26" ht="49.5" customHeight="1" x14ac:dyDescent="0.25">
      <c r="A21" s="10"/>
      <c r="B21" s="64" t="s">
        <v>181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2"/>
      <c r="R21" s="61" t="s">
        <v>180</v>
      </c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10"/>
      <c r="B22" s="60"/>
      <c r="C22" s="14"/>
      <c r="D22" s="59" t="s">
        <v>179</v>
      </c>
      <c r="E22" s="59" t="s">
        <v>178</v>
      </c>
      <c r="F22" s="59" t="s">
        <v>177</v>
      </c>
      <c r="G22" s="59" t="s">
        <v>176</v>
      </c>
      <c r="H22" s="59" t="s">
        <v>175</v>
      </c>
      <c r="I22" s="59" t="s">
        <v>174</v>
      </c>
      <c r="J22" s="58" t="s">
        <v>173</v>
      </c>
      <c r="K22" s="58" t="s">
        <v>172</v>
      </c>
      <c r="L22" s="59" t="s">
        <v>171</v>
      </c>
      <c r="M22" s="59" t="s">
        <v>170</v>
      </c>
      <c r="N22" s="58" t="s">
        <v>169</v>
      </c>
      <c r="O22" s="58" t="s">
        <v>168</v>
      </c>
      <c r="P22" s="57" t="s">
        <v>167</v>
      </c>
      <c r="Q22" s="57" t="s">
        <v>166</v>
      </c>
      <c r="R22" s="56"/>
      <c r="S22" s="2"/>
      <c r="T22" s="2"/>
      <c r="U22" s="2"/>
      <c r="V22" s="2"/>
      <c r="W22" s="2"/>
      <c r="X22" s="2"/>
      <c r="Y22" s="2"/>
      <c r="Z22" s="2"/>
    </row>
    <row r="23" spans="1:26" ht="150" customHeight="1" x14ac:dyDescent="0.25">
      <c r="A23" s="42">
        <v>1</v>
      </c>
      <c r="B23" s="41" t="s">
        <v>165</v>
      </c>
      <c r="C23" s="13"/>
      <c r="D23" s="45" t="s">
        <v>164</v>
      </c>
      <c r="E23" s="45" t="s">
        <v>163</v>
      </c>
      <c r="F23" s="45" t="s">
        <v>162</v>
      </c>
      <c r="G23" s="45" t="s">
        <v>22</v>
      </c>
      <c r="H23" s="45" t="s">
        <v>156</v>
      </c>
      <c r="I23" s="43" t="s">
        <v>161</v>
      </c>
      <c r="J23" s="35">
        <v>81308</v>
      </c>
      <c r="K23" s="35">
        <v>81308</v>
      </c>
      <c r="L23" s="44" t="s">
        <v>154</v>
      </c>
      <c r="M23" s="43" t="s">
        <v>18</v>
      </c>
      <c r="N23" s="35">
        <f>(J23/K23)*100</f>
        <v>100</v>
      </c>
      <c r="O23" s="34">
        <v>78099</v>
      </c>
      <c r="P23" s="33" t="s">
        <v>100</v>
      </c>
      <c r="Q23" s="55"/>
      <c r="R23" s="10"/>
      <c r="S23" s="2"/>
      <c r="T23" s="2"/>
      <c r="U23" s="2"/>
      <c r="V23" s="2"/>
      <c r="W23" s="2"/>
      <c r="X23" s="2"/>
      <c r="Y23" s="2"/>
      <c r="Z23" s="2"/>
    </row>
    <row r="24" spans="1:26" ht="161.25" customHeight="1" x14ac:dyDescent="0.25">
      <c r="A24" s="42">
        <v>1</v>
      </c>
      <c r="B24" s="41" t="s">
        <v>160</v>
      </c>
      <c r="C24" s="13"/>
      <c r="D24" s="45" t="s">
        <v>159</v>
      </c>
      <c r="E24" s="45" t="s">
        <v>158</v>
      </c>
      <c r="F24" s="45" t="s">
        <v>157</v>
      </c>
      <c r="G24" s="45" t="s">
        <v>22</v>
      </c>
      <c r="H24" s="45" t="s">
        <v>156</v>
      </c>
      <c r="I24" s="43" t="s">
        <v>155</v>
      </c>
      <c r="J24" s="35">
        <v>61600</v>
      </c>
      <c r="K24" s="35">
        <v>80000</v>
      </c>
      <c r="L24" s="44" t="s">
        <v>154</v>
      </c>
      <c r="M24" s="43" t="s">
        <v>18</v>
      </c>
      <c r="N24" s="35">
        <f>(J24/K24)*100</f>
        <v>77</v>
      </c>
      <c r="O24" s="34">
        <v>51000</v>
      </c>
      <c r="P24" s="33" t="s">
        <v>153</v>
      </c>
      <c r="Q24" s="52" t="s">
        <v>152</v>
      </c>
      <c r="R24" s="10"/>
      <c r="S24" s="2"/>
      <c r="T24" s="2"/>
      <c r="U24" s="2"/>
      <c r="V24" s="2"/>
      <c r="W24" s="2"/>
      <c r="X24" s="2"/>
      <c r="Y24" s="2"/>
      <c r="Z24" s="2"/>
    </row>
    <row r="25" spans="1:26" ht="150" customHeight="1" x14ac:dyDescent="0.25">
      <c r="A25" s="42">
        <v>1</v>
      </c>
      <c r="B25" s="41" t="s">
        <v>151</v>
      </c>
      <c r="C25" s="13"/>
      <c r="D25" s="45" t="s">
        <v>150</v>
      </c>
      <c r="E25" s="45" t="s">
        <v>149</v>
      </c>
      <c r="F25" s="45" t="s">
        <v>148</v>
      </c>
      <c r="G25" s="45" t="s">
        <v>22</v>
      </c>
      <c r="H25" s="45" t="s">
        <v>21</v>
      </c>
      <c r="I25" s="43" t="s">
        <v>147</v>
      </c>
      <c r="J25" s="35">
        <v>2865</v>
      </c>
      <c r="K25" s="35">
        <v>2865</v>
      </c>
      <c r="L25" s="44" t="s">
        <v>40</v>
      </c>
      <c r="M25" s="43" t="s">
        <v>18</v>
      </c>
      <c r="N25" s="35">
        <f>(J25/K25)*100</f>
        <v>100</v>
      </c>
      <c r="O25" s="34">
        <v>2984</v>
      </c>
      <c r="P25" s="33" t="s">
        <v>100</v>
      </c>
      <c r="Q25" s="33" t="s">
        <v>146</v>
      </c>
      <c r="R25" s="53" t="s">
        <v>38</v>
      </c>
      <c r="S25" s="2"/>
      <c r="T25" s="2"/>
      <c r="U25" s="2"/>
      <c r="V25" s="2"/>
      <c r="W25" s="2"/>
      <c r="X25" s="2"/>
      <c r="Y25" s="2"/>
      <c r="Z25" s="2"/>
    </row>
    <row r="26" spans="1:26" ht="150" customHeight="1" x14ac:dyDescent="0.25">
      <c r="A26" s="42">
        <v>1</v>
      </c>
      <c r="B26" s="41" t="s">
        <v>145</v>
      </c>
      <c r="C26" s="13"/>
      <c r="D26" s="45" t="s">
        <v>144</v>
      </c>
      <c r="E26" s="45" t="s">
        <v>143</v>
      </c>
      <c r="F26" s="45" t="s">
        <v>142</v>
      </c>
      <c r="G26" s="45" t="s">
        <v>22</v>
      </c>
      <c r="H26" s="45" t="s">
        <v>21</v>
      </c>
      <c r="I26" s="43" t="s">
        <v>141</v>
      </c>
      <c r="J26" s="35">
        <v>36</v>
      </c>
      <c r="K26" s="35">
        <v>36</v>
      </c>
      <c r="L26" s="44" t="s">
        <v>19</v>
      </c>
      <c r="M26" s="43" t="s">
        <v>18</v>
      </c>
      <c r="N26" s="35">
        <f>(J26/K26)*100</f>
        <v>100</v>
      </c>
      <c r="O26" s="34">
        <v>36</v>
      </c>
      <c r="P26" s="33" t="s">
        <v>81</v>
      </c>
      <c r="Q26" s="33" t="s">
        <v>106</v>
      </c>
      <c r="R26" s="10"/>
      <c r="S26" s="2"/>
      <c r="T26" s="2"/>
      <c r="U26" s="2"/>
      <c r="V26" s="2"/>
      <c r="W26" s="2"/>
      <c r="X26" s="2"/>
      <c r="Y26" s="2"/>
      <c r="Z26" s="2"/>
    </row>
    <row r="27" spans="1:26" ht="150" customHeight="1" x14ac:dyDescent="0.25">
      <c r="A27" s="42">
        <v>1</v>
      </c>
      <c r="B27" s="41" t="s">
        <v>140</v>
      </c>
      <c r="C27" s="13"/>
      <c r="D27" s="39" t="s">
        <v>139</v>
      </c>
      <c r="E27" s="45" t="s">
        <v>138</v>
      </c>
      <c r="F27" s="39" t="s">
        <v>137</v>
      </c>
      <c r="G27" s="45" t="s">
        <v>22</v>
      </c>
      <c r="H27" s="45" t="s">
        <v>21</v>
      </c>
      <c r="I27" s="36" t="s">
        <v>41</v>
      </c>
      <c r="J27" s="35">
        <v>840</v>
      </c>
      <c r="K27" s="35">
        <v>840</v>
      </c>
      <c r="L27" s="44" t="s">
        <v>19</v>
      </c>
      <c r="M27" s="43" t="s">
        <v>18</v>
      </c>
      <c r="N27" s="35">
        <f>(J27/K27)*100</f>
        <v>100</v>
      </c>
      <c r="O27" s="34">
        <v>800</v>
      </c>
      <c r="P27" s="33" t="s">
        <v>81</v>
      </c>
      <c r="Q27" s="33" t="s">
        <v>106</v>
      </c>
      <c r="R27" s="10"/>
      <c r="S27" s="2"/>
      <c r="T27" s="2"/>
      <c r="U27" s="2"/>
      <c r="V27" s="2"/>
      <c r="W27" s="2"/>
      <c r="X27" s="2"/>
      <c r="Y27" s="2"/>
      <c r="Z27" s="2"/>
    </row>
    <row r="28" spans="1:26" ht="150" customHeight="1" x14ac:dyDescent="0.25">
      <c r="A28" s="42">
        <v>1</v>
      </c>
      <c r="B28" s="41" t="s">
        <v>136</v>
      </c>
      <c r="C28" s="13"/>
      <c r="D28" s="45" t="s">
        <v>135</v>
      </c>
      <c r="E28" s="45" t="s">
        <v>134</v>
      </c>
      <c r="F28" s="45" t="s">
        <v>133</v>
      </c>
      <c r="G28" s="45" t="s">
        <v>22</v>
      </c>
      <c r="H28" s="45" t="s">
        <v>21</v>
      </c>
      <c r="I28" s="43" t="s">
        <v>41</v>
      </c>
      <c r="J28" s="35">
        <v>450</v>
      </c>
      <c r="K28" s="35">
        <v>450</v>
      </c>
      <c r="L28" s="44" t="s">
        <v>19</v>
      </c>
      <c r="M28" s="43" t="s">
        <v>18</v>
      </c>
      <c r="N28" s="35">
        <f>(J28/K28)*100</f>
        <v>100</v>
      </c>
      <c r="O28" s="34">
        <v>400</v>
      </c>
      <c r="P28" s="33" t="s">
        <v>81</v>
      </c>
      <c r="Q28" s="33" t="s">
        <v>106</v>
      </c>
      <c r="R28" s="10"/>
      <c r="S28" s="2"/>
      <c r="T28" s="2"/>
      <c r="U28" s="2"/>
      <c r="V28" s="2"/>
      <c r="W28" s="2"/>
      <c r="X28" s="2"/>
      <c r="Y28" s="2"/>
      <c r="Z28" s="2"/>
    </row>
    <row r="29" spans="1:26" ht="150" customHeight="1" x14ac:dyDescent="0.25">
      <c r="A29" s="42">
        <v>1</v>
      </c>
      <c r="B29" s="41" t="s">
        <v>132</v>
      </c>
      <c r="C29" s="13"/>
      <c r="D29" s="45" t="s">
        <v>131</v>
      </c>
      <c r="E29" s="54" t="s">
        <v>130</v>
      </c>
      <c r="F29" s="45" t="s">
        <v>129</v>
      </c>
      <c r="G29" s="45" t="s">
        <v>22</v>
      </c>
      <c r="H29" s="45" t="s">
        <v>21</v>
      </c>
      <c r="I29" s="43" t="s">
        <v>41</v>
      </c>
      <c r="J29" s="35">
        <v>840</v>
      </c>
      <c r="K29" s="35">
        <v>840</v>
      </c>
      <c r="L29" s="44" t="s">
        <v>19</v>
      </c>
      <c r="M29" s="43" t="s">
        <v>18</v>
      </c>
      <c r="N29" s="35">
        <f>(J29/K29)*100</f>
        <v>100</v>
      </c>
      <c r="O29" s="34">
        <v>1000</v>
      </c>
      <c r="P29" s="33" t="s">
        <v>81</v>
      </c>
      <c r="Q29" s="33" t="s">
        <v>106</v>
      </c>
      <c r="R29" s="10"/>
      <c r="S29" s="2"/>
      <c r="T29" s="2"/>
      <c r="U29" s="2"/>
      <c r="V29" s="2"/>
      <c r="W29" s="2"/>
      <c r="X29" s="2"/>
      <c r="Y29" s="2"/>
      <c r="Z29" s="2"/>
    </row>
    <row r="30" spans="1:26" ht="150" customHeight="1" x14ac:dyDescent="0.25">
      <c r="A30" s="42">
        <v>1</v>
      </c>
      <c r="B30" s="41" t="s">
        <v>128</v>
      </c>
      <c r="C30" s="13"/>
      <c r="D30" s="45" t="s">
        <v>127</v>
      </c>
      <c r="E30" s="45" t="s">
        <v>126</v>
      </c>
      <c r="F30" s="45" t="s">
        <v>125</v>
      </c>
      <c r="G30" s="45" t="s">
        <v>22</v>
      </c>
      <c r="H30" s="45" t="s">
        <v>21</v>
      </c>
      <c r="I30" s="43" t="s">
        <v>124</v>
      </c>
      <c r="J30" s="35">
        <v>9</v>
      </c>
      <c r="K30" s="35">
        <v>9</v>
      </c>
      <c r="L30" s="44" t="s">
        <v>19</v>
      </c>
      <c r="M30" s="43" t="s">
        <v>18</v>
      </c>
      <c r="N30" s="35">
        <f>(J30/K30)*100</f>
        <v>100</v>
      </c>
      <c r="O30" s="34">
        <v>7</v>
      </c>
      <c r="P30" s="33" t="s">
        <v>68</v>
      </c>
      <c r="Q30" s="33" t="s">
        <v>123</v>
      </c>
      <c r="R30" s="10"/>
      <c r="S30" s="2"/>
      <c r="T30" s="2"/>
      <c r="U30" s="2"/>
      <c r="V30" s="2"/>
      <c r="W30" s="2"/>
      <c r="X30" s="2"/>
      <c r="Y30" s="2"/>
      <c r="Z30" s="2"/>
    </row>
    <row r="31" spans="1:26" ht="150" customHeight="1" x14ac:dyDescent="0.25">
      <c r="A31" s="42">
        <v>1</v>
      </c>
      <c r="B31" s="41" t="s">
        <v>122</v>
      </c>
      <c r="C31" s="13"/>
      <c r="D31" s="45" t="s">
        <v>121</v>
      </c>
      <c r="E31" s="45" t="s">
        <v>120</v>
      </c>
      <c r="F31" s="45" t="s">
        <v>119</v>
      </c>
      <c r="G31" s="45" t="s">
        <v>22</v>
      </c>
      <c r="H31" s="45" t="s">
        <v>21</v>
      </c>
      <c r="I31" s="43" t="s">
        <v>118</v>
      </c>
      <c r="J31" s="35">
        <v>60</v>
      </c>
      <c r="K31" s="35">
        <v>60</v>
      </c>
      <c r="L31" s="44" t="s">
        <v>19</v>
      </c>
      <c r="M31" s="43" t="s">
        <v>18</v>
      </c>
      <c r="N31" s="35">
        <f>(J31/K31)*100</f>
        <v>100</v>
      </c>
      <c r="O31" s="34">
        <v>60</v>
      </c>
      <c r="P31" s="33" t="s">
        <v>81</v>
      </c>
      <c r="Q31" s="33" t="s">
        <v>106</v>
      </c>
      <c r="R31" s="10"/>
      <c r="S31" s="2"/>
      <c r="T31" s="2"/>
      <c r="U31" s="2"/>
      <c r="V31" s="2"/>
      <c r="W31" s="2"/>
      <c r="X31" s="2"/>
      <c r="Y31" s="2"/>
      <c r="Z31" s="2"/>
    </row>
    <row r="32" spans="1:26" ht="150" customHeight="1" x14ac:dyDescent="0.25">
      <c r="A32" s="42">
        <v>1</v>
      </c>
      <c r="B32" s="41" t="s">
        <v>117</v>
      </c>
      <c r="C32" s="13"/>
      <c r="D32" s="45" t="s">
        <v>116</v>
      </c>
      <c r="E32" s="45" t="s">
        <v>115</v>
      </c>
      <c r="F32" s="40" t="s">
        <v>114</v>
      </c>
      <c r="G32" s="45" t="s">
        <v>22</v>
      </c>
      <c r="H32" s="45" t="s">
        <v>21</v>
      </c>
      <c r="I32" s="43" t="s">
        <v>113</v>
      </c>
      <c r="J32" s="35">
        <v>180</v>
      </c>
      <c r="K32" s="35">
        <v>180</v>
      </c>
      <c r="L32" s="44" t="s">
        <v>19</v>
      </c>
      <c r="M32" s="43" t="s">
        <v>18</v>
      </c>
      <c r="N32" s="35">
        <f>(J32/K32)*100</f>
        <v>100</v>
      </c>
      <c r="O32" s="34">
        <v>201</v>
      </c>
      <c r="P32" s="33" t="s">
        <v>112</v>
      </c>
      <c r="Q32" s="33" t="s">
        <v>111</v>
      </c>
      <c r="R32" s="10"/>
      <c r="S32" s="2"/>
      <c r="T32" s="2"/>
      <c r="U32" s="2"/>
      <c r="V32" s="2"/>
      <c r="W32" s="2"/>
      <c r="X32" s="2"/>
      <c r="Y32" s="2"/>
      <c r="Z32" s="2"/>
    </row>
    <row r="33" spans="1:26" ht="150" customHeight="1" x14ac:dyDescent="0.25">
      <c r="A33" s="42">
        <v>1</v>
      </c>
      <c r="B33" s="41" t="s">
        <v>110</v>
      </c>
      <c r="C33" s="13"/>
      <c r="D33" s="45" t="s">
        <v>109</v>
      </c>
      <c r="E33" s="45" t="s">
        <v>108</v>
      </c>
      <c r="F33" s="45" t="s">
        <v>107</v>
      </c>
      <c r="G33" s="45" t="s">
        <v>22</v>
      </c>
      <c r="H33" s="45" t="s">
        <v>21</v>
      </c>
      <c r="I33" s="43" t="s">
        <v>41</v>
      </c>
      <c r="J33" s="35">
        <v>450</v>
      </c>
      <c r="K33" s="35">
        <v>450</v>
      </c>
      <c r="L33" s="44" t="s">
        <v>19</v>
      </c>
      <c r="M33" s="43" t="s">
        <v>18</v>
      </c>
      <c r="N33" s="35">
        <f>(J33/K33)*100</f>
        <v>100</v>
      </c>
      <c r="O33" s="34">
        <v>480</v>
      </c>
      <c r="P33" s="33" t="s">
        <v>81</v>
      </c>
      <c r="Q33" s="33" t="s">
        <v>106</v>
      </c>
      <c r="R33" s="10"/>
      <c r="S33" s="2"/>
      <c r="T33" s="2"/>
      <c r="U33" s="2"/>
      <c r="V33" s="2"/>
      <c r="W33" s="2"/>
      <c r="X33" s="2"/>
      <c r="Y33" s="2"/>
      <c r="Z33" s="2"/>
    </row>
    <row r="34" spans="1:26" ht="150" customHeight="1" x14ac:dyDescent="0.25">
      <c r="A34" s="42">
        <v>1</v>
      </c>
      <c r="B34" s="41" t="s">
        <v>105</v>
      </c>
      <c r="C34" s="13"/>
      <c r="D34" s="45" t="s">
        <v>104</v>
      </c>
      <c r="E34" s="45" t="s">
        <v>103</v>
      </c>
      <c r="F34" s="45" t="s">
        <v>102</v>
      </c>
      <c r="G34" s="45" t="s">
        <v>22</v>
      </c>
      <c r="H34" s="45" t="s">
        <v>21</v>
      </c>
      <c r="I34" s="43" t="s">
        <v>101</v>
      </c>
      <c r="J34" s="35">
        <v>51431</v>
      </c>
      <c r="K34" s="35">
        <v>51431</v>
      </c>
      <c r="L34" s="44" t="s">
        <v>40</v>
      </c>
      <c r="M34" s="43" t="s">
        <v>18</v>
      </c>
      <c r="N34" s="35">
        <f>(J34/K34)*100</f>
        <v>100</v>
      </c>
      <c r="O34" s="34">
        <v>49603</v>
      </c>
      <c r="P34" s="33" t="s">
        <v>100</v>
      </c>
      <c r="Q34" s="52" t="s">
        <v>99</v>
      </c>
      <c r="R34" s="53" t="s">
        <v>38</v>
      </c>
      <c r="S34" s="2"/>
      <c r="T34" s="2"/>
      <c r="U34" s="2"/>
      <c r="V34" s="2"/>
      <c r="W34" s="2"/>
      <c r="X34" s="2"/>
      <c r="Y34" s="2"/>
      <c r="Z34" s="2"/>
    </row>
    <row r="35" spans="1:26" ht="150" customHeight="1" x14ac:dyDescent="0.25">
      <c r="A35" s="42">
        <v>1</v>
      </c>
      <c r="B35" s="41" t="s">
        <v>98</v>
      </c>
      <c r="C35" s="13"/>
      <c r="D35" s="45" t="s">
        <v>97</v>
      </c>
      <c r="E35" s="45" t="s">
        <v>96</v>
      </c>
      <c r="F35" s="45" t="s">
        <v>95</v>
      </c>
      <c r="G35" s="45" t="s">
        <v>22</v>
      </c>
      <c r="H35" s="45" t="s">
        <v>21</v>
      </c>
      <c r="I35" s="43" t="s">
        <v>94</v>
      </c>
      <c r="J35" s="35">
        <v>1200</v>
      </c>
      <c r="K35" s="35">
        <v>1200</v>
      </c>
      <c r="L35" s="44" t="s">
        <v>19</v>
      </c>
      <c r="M35" s="43" t="s">
        <v>18</v>
      </c>
      <c r="N35" s="35">
        <f>(J35/K35)*100</f>
        <v>100</v>
      </c>
      <c r="O35" s="34">
        <v>1600</v>
      </c>
      <c r="P35" s="33" t="s">
        <v>81</v>
      </c>
      <c r="Q35" s="52" t="s">
        <v>93</v>
      </c>
      <c r="R35" s="10"/>
      <c r="S35" s="2"/>
      <c r="T35" s="2"/>
      <c r="U35" s="2"/>
      <c r="V35" s="2"/>
      <c r="W35" s="2"/>
      <c r="X35" s="2"/>
      <c r="Y35" s="2"/>
      <c r="Z35" s="2"/>
    </row>
    <row r="36" spans="1:26" ht="150" customHeight="1" x14ac:dyDescent="0.25">
      <c r="A36" s="42">
        <v>1</v>
      </c>
      <c r="B36" s="41" t="s">
        <v>92</v>
      </c>
      <c r="C36" s="13"/>
      <c r="D36" s="45" t="s">
        <v>91</v>
      </c>
      <c r="E36" s="45" t="s">
        <v>90</v>
      </c>
      <c r="F36" s="45" t="s">
        <v>89</v>
      </c>
      <c r="G36" s="45" t="s">
        <v>22</v>
      </c>
      <c r="H36" s="45" t="s">
        <v>21</v>
      </c>
      <c r="I36" s="43" t="s">
        <v>88</v>
      </c>
      <c r="J36" s="35">
        <v>800</v>
      </c>
      <c r="K36" s="35">
        <v>800</v>
      </c>
      <c r="L36" s="44" t="s">
        <v>19</v>
      </c>
      <c r="M36" s="43" t="s">
        <v>18</v>
      </c>
      <c r="N36" s="35">
        <f>(J36/K36)*100</f>
        <v>100</v>
      </c>
      <c r="O36" s="34">
        <v>760</v>
      </c>
      <c r="P36" s="33" t="s">
        <v>81</v>
      </c>
      <c r="Q36" s="33" t="s">
        <v>87</v>
      </c>
      <c r="R36" s="10"/>
      <c r="S36" s="2"/>
      <c r="T36" s="2"/>
      <c r="U36" s="2"/>
      <c r="V36" s="2"/>
      <c r="W36" s="2"/>
      <c r="X36" s="2"/>
      <c r="Y36" s="2"/>
      <c r="Z36" s="2"/>
    </row>
    <row r="37" spans="1:26" ht="150" customHeight="1" x14ac:dyDescent="0.25">
      <c r="A37" s="42">
        <v>1</v>
      </c>
      <c r="B37" s="41" t="s">
        <v>86</v>
      </c>
      <c r="C37" s="13"/>
      <c r="D37" s="45" t="s">
        <v>85</v>
      </c>
      <c r="E37" s="45" t="s">
        <v>84</v>
      </c>
      <c r="F37" s="45" t="s">
        <v>83</v>
      </c>
      <c r="G37" s="45" t="s">
        <v>22</v>
      </c>
      <c r="H37" s="45" t="s">
        <v>21</v>
      </c>
      <c r="I37" s="43" t="s">
        <v>82</v>
      </c>
      <c r="J37" s="35">
        <v>96</v>
      </c>
      <c r="K37" s="35">
        <v>96</v>
      </c>
      <c r="L37" s="44" t="s">
        <v>19</v>
      </c>
      <c r="M37" s="43" t="s">
        <v>18</v>
      </c>
      <c r="N37" s="35">
        <f>(J37/K37)*100</f>
        <v>100</v>
      </c>
      <c r="O37" s="34">
        <v>110</v>
      </c>
      <c r="P37" s="33" t="s">
        <v>81</v>
      </c>
      <c r="Q37" s="33" t="s">
        <v>80</v>
      </c>
      <c r="R37" s="10"/>
      <c r="S37" s="2"/>
      <c r="T37" s="2"/>
      <c r="U37" s="2"/>
      <c r="V37" s="2"/>
      <c r="W37" s="2"/>
      <c r="X37" s="2"/>
      <c r="Y37" s="2"/>
      <c r="Z37" s="2"/>
    </row>
    <row r="38" spans="1:26" ht="150" customHeight="1" x14ac:dyDescent="0.25">
      <c r="A38" s="42">
        <v>1</v>
      </c>
      <c r="B38" s="41" t="s">
        <v>79</v>
      </c>
      <c r="C38" s="13"/>
      <c r="D38" s="45" t="s">
        <v>78</v>
      </c>
      <c r="E38" s="45" t="s">
        <v>77</v>
      </c>
      <c r="F38" s="45" t="s">
        <v>76</v>
      </c>
      <c r="G38" s="45" t="s">
        <v>22</v>
      </c>
      <c r="H38" s="45" t="s">
        <v>21</v>
      </c>
      <c r="I38" s="43" t="s">
        <v>75</v>
      </c>
      <c r="J38" s="35">
        <v>25</v>
      </c>
      <c r="K38" s="35">
        <v>25</v>
      </c>
      <c r="L38" s="44" t="s">
        <v>19</v>
      </c>
      <c r="M38" s="43" t="s">
        <v>18</v>
      </c>
      <c r="N38" s="35">
        <f>(J38/K38)*100</f>
        <v>100</v>
      </c>
      <c r="O38" s="34">
        <v>23</v>
      </c>
      <c r="P38" s="33" t="s">
        <v>68</v>
      </c>
      <c r="Q38" s="52" t="s">
        <v>74</v>
      </c>
      <c r="R38" s="10"/>
      <c r="S38" s="2"/>
      <c r="T38" s="2"/>
      <c r="U38" s="2"/>
      <c r="V38" s="2"/>
      <c r="W38" s="2"/>
      <c r="X38" s="2"/>
      <c r="Y38" s="2"/>
      <c r="Z38" s="2"/>
    </row>
    <row r="39" spans="1:26" ht="150" customHeight="1" x14ac:dyDescent="0.25">
      <c r="A39" s="42">
        <v>1</v>
      </c>
      <c r="B39" s="41" t="s">
        <v>73</v>
      </c>
      <c r="C39" s="13"/>
      <c r="D39" s="45" t="s">
        <v>72</v>
      </c>
      <c r="E39" s="45" t="s">
        <v>71</v>
      </c>
      <c r="F39" s="45" t="s">
        <v>70</v>
      </c>
      <c r="G39" s="45" t="s">
        <v>22</v>
      </c>
      <c r="H39" s="45" t="s">
        <v>21</v>
      </c>
      <c r="I39" s="43" t="s">
        <v>69</v>
      </c>
      <c r="J39" s="35">
        <v>5000</v>
      </c>
      <c r="K39" s="35">
        <v>5000</v>
      </c>
      <c r="L39" s="44" t="s">
        <v>19</v>
      </c>
      <c r="M39" s="43" t="s">
        <v>18</v>
      </c>
      <c r="N39" s="35">
        <f>(J39/K39)*100</f>
        <v>100</v>
      </c>
      <c r="O39" s="34">
        <v>4350</v>
      </c>
      <c r="P39" s="33" t="s">
        <v>68</v>
      </c>
      <c r="Q39" s="52" t="s">
        <v>67</v>
      </c>
      <c r="R39" s="10"/>
      <c r="S39" s="2"/>
      <c r="T39" s="2"/>
      <c r="U39" s="2"/>
      <c r="V39" s="2"/>
      <c r="W39" s="2"/>
      <c r="X39" s="2"/>
      <c r="Y39" s="2"/>
      <c r="Z39" s="2"/>
    </row>
    <row r="40" spans="1:26" ht="144.75" customHeight="1" x14ac:dyDescent="0.25">
      <c r="A40" s="42">
        <v>1</v>
      </c>
      <c r="B40" s="41" t="s">
        <v>66</v>
      </c>
      <c r="C40" s="13"/>
      <c r="D40" s="45" t="s">
        <v>65</v>
      </c>
      <c r="E40" s="45" t="s">
        <v>64</v>
      </c>
      <c r="F40" s="45" t="s">
        <v>63</v>
      </c>
      <c r="G40" s="45" t="s">
        <v>22</v>
      </c>
      <c r="H40" s="45" t="s">
        <v>21</v>
      </c>
      <c r="I40" s="43" t="s">
        <v>62</v>
      </c>
      <c r="J40" s="35">
        <v>6000</v>
      </c>
      <c r="K40" s="35">
        <v>6000</v>
      </c>
      <c r="L40" s="44" t="s">
        <v>19</v>
      </c>
      <c r="M40" s="43" t="s">
        <v>18</v>
      </c>
      <c r="N40" s="35">
        <f>(J40/K40)*100</f>
        <v>100</v>
      </c>
      <c r="O40" s="34">
        <v>6000</v>
      </c>
      <c r="P40" s="33" t="s">
        <v>55</v>
      </c>
      <c r="Q40" s="33" t="s">
        <v>61</v>
      </c>
      <c r="R40" s="51"/>
      <c r="S40" s="50"/>
      <c r="T40" s="50"/>
      <c r="U40" s="50"/>
      <c r="V40" s="50"/>
      <c r="W40" s="50"/>
      <c r="X40" s="50"/>
      <c r="Y40" s="50"/>
      <c r="Z40" s="50"/>
    </row>
    <row r="41" spans="1:26" ht="150" customHeight="1" x14ac:dyDescent="0.25">
      <c r="A41" s="42">
        <v>1</v>
      </c>
      <c r="B41" s="41" t="s">
        <v>60</v>
      </c>
      <c r="C41" s="13"/>
      <c r="D41" s="45" t="s">
        <v>59</v>
      </c>
      <c r="E41" s="45" t="s">
        <v>58</v>
      </c>
      <c r="F41" s="45" t="s">
        <v>57</v>
      </c>
      <c r="G41" s="45" t="s">
        <v>22</v>
      </c>
      <c r="H41" s="45" t="s">
        <v>21</v>
      </c>
      <c r="I41" s="43" t="s">
        <v>56</v>
      </c>
      <c r="J41" s="35">
        <v>35000</v>
      </c>
      <c r="K41" s="35">
        <v>35000</v>
      </c>
      <c r="L41" s="44" t="s">
        <v>19</v>
      </c>
      <c r="M41" s="43" t="s">
        <v>18</v>
      </c>
      <c r="N41" s="35">
        <f>(J41/K41)*100</f>
        <v>100</v>
      </c>
      <c r="O41" s="34">
        <v>34000</v>
      </c>
      <c r="P41" s="33" t="s">
        <v>55</v>
      </c>
      <c r="Q41" s="33" t="s">
        <v>54</v>
      </c>
      <c r="R41" s="10"/>
      <c r="S41" s="2"/>
      <c r="T41" s="2"/>
      <c r="U41" s="2"/>
      <c r="V41" s="2"/>
      <c r="W41" s="2"/>
      <c r="X41" s="2"/>
      <c r="Y41" s="2"/>
      <c r="Z41" s="2"/>
    </row>
    <row r="42" spans="1:26" ht="150" customHeight="1" x14ac:dyDescent="0.25">
      <c r="A42" s="42">
        <v>1</v>
      </c>
      <c r="B42" s="41" t="s">
        <v>53</v>
      </c>
      <c r="C42" s="13"/>
      <c r="D42" s="49" t="s">
        <v>52</v>
      </c>
      <c r="E42" s="48" t="s">
        <v>51</v>
      </c>
      <c r="F42" s="48" t="s">
        <v>50</v>
      </c>
      <c r="G42" s="48" t="s">
        <v>49</v>
      </c>
      <c r="H42" s="48" t="s">
        <v>21</v>
      </c>
      <c r="I42" s="47" t="s">
        <v>48</v>
      </c>
      <c r="J42" s="35">
        <v>3310</v>
      </c>
      <c r="K42" s="35">
        <v>3310</v>
      </c>
      <c r="L42" s="48" t="s">
        <v>19</v>
      </c>
      <c r="M42" s="47" t="s">
        <v>18</v>
      </c>
      <c r="N42" s="35">
        <f>(J42/K42)*100</f>
        <v>100</v>
      </c>
      <c r="O42" s="34">
        <v>2760</v>
      </c>
      <c r="P42" s="33" t="s">
        <v>47</v>
      </c>
      <c r="Q42" s="33" t="s">
        <v>46</v>
      </c>
      <c r="R42" s="32"/>
      <c r="S42" s="2"/>
      <c r="T42" s="2"/>
      <c r="U42" s="2"/>
      <c r="V42" s="2"/>
      <c r="W42" s="2"/>
      <c r="X42" s="2"/>
      <c r="Y42" s="2"/>
      <c r="Z42" s="2"/>
    </row>
    <row r="43" spans="1:26" ht="150" customHeight="1" x14ac:dyDescent="0.25">
      <c r="A43" s="42">
        <v>1</v>
      </c>
      <c r="B43" s="41" t="s">
        <v>45</v>
      </c>
      <c r="C43" s="13"/>
      <c r="D43" s="45" t="s">
        <v>44</v>
      </c>
      <c r="E43" s="45" t="s">
        <v>43</v>
      </c>
      <c r="F43" s="45" t="s">
        <v>42</v>
      </c>
      <c r="G43" s="45" t="s">
        <v>22</v>
      </c>
      <c r="H43" s="45" t="s">
        <v>21</v>
      </c>
      <c r="I43" s="43" t="s">
        <v>41</v>
      </c>
      <c r="J43" s="35">
        <v>27012</v>
      </c>
      <c r="K43" s="35">
        <v>27012</v>
      </c>
      <c r="L43" s="44" t="s">
        <v>40</v>
      </c>
      <c r="M43" s="43" t="s">
        <v>18</v>
      </c>
      <c r="N43" s="35">
        <f>(J43/K43)*100</f>
        <v>100</v>
      </c>
      <c r="O43" s="34">
        <v>25512</v>
      </c>
      <c r="P43" s="33" t="s">
        <v>17</v>
      </c>
      <c r="Q43" s="33" t="s">
        <v>39</v>
      </c>
      <c r="R43" s="46" t="s">
        <v>38</v>
      </c>
      <c r="S43" s="2"/>
      <c r="T43" s="2"/>
      <c r="U43" s="2"/>
      <c r="V43" s="2"/>
      <c r="W43" s="2"/>
      <c r="X43" s="2"/>
      <c r="Y43" s="2"/>
      <c r="Z43" s="2"/>
    </row>
    <row r="44" spans="1:26" ht="150" customHeight="1" x14ac:dyDescent="0.25">
      <c r="A44" s="42">
        <v>1</v>
      </c>
      <c r="B44" s="41" t="s">
        <v>37</v>
      </c>
      <c r="C44" s="13"/>
      <c r="D44" s="45" t="s">
        <v>36</v>
      </c>
      <c r="E44" s="45" t="s">
        <v>35</v>
      </c>
      <c r="F44" s="45" t="s">
        <v>34</v>
      </c>
      <c r="G44" s="45" t="s">
        <v>22</v>
      </c>
      <c r="H44" s="45" t="s">
        <v>21</v>
      </c>
      <c r="I44" s="43" t="s">
        <v>33</v>
      </c>
      <c r="J44" s="35">
        <v>12</v>
      </c>
      <c r="K44" s="35">
        <v>12</v>
      </c>
      <c r="L44" s="44" t="s">
        <v>19</v>
      </c>
      <c r="M44" s="43" t="s">
        <v>18</v>
      </c>
      <c r="N44" s="35">
        <f>(J44/K44)*100</f>
        <v>100</v>
      </c>
      <c r="O44" s="34">
        <v>12</v>
      </c>
      <c r="P44" s="33" t="s">
        <v>17</v>
      </c>
      <c r="Q44" s="33" t="s">
        <v>32</v>
      </c>
      <c r="R44" s="10"/>
      <c r="S44" s="2"/>
      <c r="T44" s="2"/>
      <c r="U44" s="2"/>
      <c r="V44" s="2"/>
      <c r="W44" s="2"/>
      <c r="X44" s="2"/>
      <c r="Y44" s="2"/>
      <c r="Z44" s="2"/>
    </row>
    <row r="45" spans="1:26" ht="150" customHeight="1" x14ac:dyDescent="0.25">
      <c r="A45" s="42">
        <v>1</v>
      </c>
      <c r="B45" s="41" t="s">
        <v>31</v>
      </c>
      <c r="C45" s="13"/>
      <c r="D45" s="45" t="s">
        <v>30</v>
      </c>
      <c r="E45" s="40" t="s">
        <v>29</v>
      </c>
      <c r="F45" s="45" t="s">
        <v>28</v>
      </c>
      <c r="G45" s="45" t="s">
        <v>22</v>
      </c>
      <c r="H45" s="45" t="s">
        <v>21</v>
      </c>
      <c r="I45" s="38" t="s">
        <v>20</v>
      </c>
      <c r="J45" s="35">
        <v>16000</v>
      </c>
      <c r="K45" s="35">
        <v>16000</v>
      </c>
      <c r="L45" s="44" t="s">
        <v>19</v>
      </c>
      <c r="M45" s="43" t="s">
        <v>18</v>
      </c>
      <c r="N45" s="35">
        <f>(J45/K45)*100</f>
        <v>100</v>
      </c>
      <c r="O45" s="34">
        <v>15000</v>
      </c>
      <c r="P45" s="33" t="s">
        <v>17</v>
      </c>
      <c r="Q45" s="33" t="s">
        <v>27</v>
      </c>
      <c r="R45" s="10"/>
      <c r="S45" s="2"/>
      <c r="T45" s="2"/>
      <c r="U45" s="2"/>
      <c r="V45" s="2"/>
      <c r="W45" s="2"/>
      <c r="X45" s="2"/>
      <c r="Y45" s="2"/>
      <c r="Z45" s="2"/>
    </row>
    <row r="46" spans="1:26" ht="150" customHeight="1" x14ac:dyDescent="0.25">
      <c r="A46" s="42">
        <v>1</v>
      </c>
      <c r="B46" s="41" t="s">
        <v>26</v>
      </c>
      <c r="C46" s="13"/>
      <c r="D46" s="39" t="s">
        <v>25</v>
      </c>
      <c r="E46" s="40" t="s">
        <v>24</v>
      </c>
      <c r="F46" s="40" t="s">
        <v>23</v>
      </c>
      <c r="G46" s="39" t="s">
        <v>22</v>
      </c>
      <c r="H46" s="39" t="s">
        <v>21</v>
      </c>
      <c r="I46" s="38" t="s">
        <v>20</v>
      </c>
      <c r="J46" s="35">
        <v>11000</v>
      </c>
      <c r="K46" s="35">
        <v>11000</v>
      </c>
      <c r="L46" s="37" t="s">
        <v>19</v>
      </c>
      <c r="M46" s="36" t="s">
        <v>18</v>
      </c>
      <c r="N46" s="35">
        <f>(J46/K46)*100</f>
        <v>100</v>
      </c>
      <c r="O46" s="34">
        <v>10500</v>
      </c>
      <c r="P46" s="33" t="s">
        <v>17</v>
      </c>
      <c r="Q46" s="33" t="s">
        <v>16</v>
      </c>
      <c r="R46" s="32" t="s">
        <v>15</v>
      </c>
      <c r="S46" s="2"/>
      <c r="T46" s="2"/>
      <c r="U46" s="2"/>
      <c r="V46" s="2"/>
      <c r="W46" s="2"/>
      <c r="X46" s="2"/>
      <c r="Y46" s="2"/>
      <c r="Z46" s="2"/>
    </row>
    <row r="47" spans="1:26" ht="4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2"/>
      <c r="K47" s="12"/>
      <c r="L47" s="10"/>
      <c r="M47" s="10"/>
      <c r="N47" s="12"/>
      <c r="O47" s="12"/>
      <c r="P47" s="10"/>
      <c r="Q47" s="10"/>
      <c r="R47" s="28"/>
      <c r="S47" s="2"/>
      <c r="T47" s="2"/>
      <c r="U47" s="2"/>
      <c r="V47" s="2"/>
      <c r="W47" s="2"/>
      <c r="X47" s="2"/>
      <c r="Y47" s="2"/>
      <c r="Z47" s="2"/>
    </row>
    <row r="48" spans="1:26" ht="15.6" customHeight="1" x14ac:dyDescent="0.25">
      <c r="A48" s="10"/>
      <c r="B48" s="23" t="s">
        <v>14</v>
      </c>
      <c r="C48" s="31" t="s">
        <v>13</v>
      </c>
      <c r="D48" s="30"/>
      <c r="E48" s="30"/>
      <c r="F48" s="30"/>
      <c r="G48" s="30"/>
      <c r="H48" s="29"/>
      <c r="I48" s="16"/>
      <c r="J48" s="18"/>
      <c r="K48" s="18"/>
      <c r="L48" s="16"/>
      <c r="M48" s="16"/>
      <c r="N48" s="17"/>
      <c r="O48" s="17"/>
      <c r="P48" s="16"/>
      <c r="Q48" s="16"/>
      <c r="R48" s="28"/>
      <c r="S48" s="16"/>
      <c r="T48" s="10"/>
      <c r="U48" s="10"/>
      <c r="V48" s="2"/>
      <c r="W48" s="2"/>
      <c r="X48" s="2"/>
      <c r="Y48" s="2"/>
      <c r="Z48" s="2"/>
    </row>
    <row r="49" spans="1:26" ht="19.5" customHeight="1" x14ac:dyDescent="0.25">
      <c r="A49" s="10"/>
      <c r="B49" s="23" t="s">
        <v>12</v>
      </c>
      <c r="C49" s="27" t="s">
        <v>11</v>
      </c>
      <c r="D49" s="14"/>
      <c r="E49" s="14"/>
      <c r="F49" s="14"/>
      <c r="G49" s="14"/>
      <c r="H49" s="13"/>
      <c r="I49" s="16"/>
      <c r="J49" s="18"/>
      <c r="K49" s="18"/>
      <c r="L49" s="16"/>
      <c r="M49" s="16"/>
      <c r="N49" s="17"/>
      <c r="O49" s="17"/>
      <c r="P49" s="16"/>
      <c r="Q49" s="16"/>
      <c r="R49" s="16"/>
      <c r="S49" s="16"/>
      <c r="T49" s="10"/>
      <c r="U49" s="10"/>
      <c r="V49" s="2"/>
      <c r="W49" s="2"/>
      <c r="X49" s="2"/>
      <c r="Y49" s="2"/>
      <c r="Z49" s="2"/>
    </row>
    <row r="50" spans="1:26" ht="19.5" customHeight="1" x14ac:dyDescent="0.25">
      <c r="A50" s="10"/>
      <c r="B50" s="23" t="s">
        <v>10</v>
      </c>
      <c r="C50" s="27" t="s">
        <v>9</v>
      </c>
      <c r="D50" s="14"/>
      <c r="E50" s="14"/>
      <c r="F50" s="14"/>
      <c r="G50" s="14"/>
      <c r="H50" s="13"/>
      <c r="I50" s="16"/>
      <c r="J50" s="18"/>
      <c r="K50" s="18"/>
      <c r="L50" s="16"/>
      <c r="M50" s="16"/>
      <c r="N50" s="17"/>
      <c r="O50" s="17"/>
      <c r="P50" s="16"/>
      <c r="Q50" s="16"/>
      <c r="R50" s="16"/>
      <c r="S50" s="16"/>
      <c r="T50" s="10"/>
      <c r="U50" s="10"/>
      <c r="V50" s="2"/>
      <c r="W50" s="2"/>
      <c r="X50" s="2"/>
      <c r="Y50" s="2"/>
      <c r="Z50" s="2"/>
    </row>
    <row r="51" spans="1:26" ht="19.5" customHeight="1" x14ac:dyDescent="0.25">
      <c r="A51" s="10"/>
      <c r="B51" s="23" t="s">
        <v>8</v>
      </c>
      <c r="C51" s="27" t="s">
        <v>7</v>
      </c>
      <c r="D51" s="14"/>
      <c r="E51" s="14"/>
      <c r="F51" s="14"/>
      <c r="G51" s="14"/>
      <c r="H51" s="13"/>
      <c r="I51" s="16"/>
      <c r="J51" s="18"/>
      <c r="K51" s="18"/>
      <c r="L51" s="16"/>
      <c r="M51" s="16"/>
      <c r="N51" s="17"/>
      <c r="O51" s="17"/>
      <c r="P51" s="16"/>
      <c r="Q51" s="16"/>
      <c r="R51" s="16"/>
      <c r="S51" s="16"/>
      <c r="T51" s="10"/>
      <c r="U51" s="10"/>
      <c r="V51" s="2"/>
      <c r="W51" s="2"/>
      <c r="X51" s="2"/>
      <c r="Y51" s="2"/>
      <c r="Z51" s="2"/>
    </row>
    <row r="52" spans="1:26" ht="19.5" customHeight="1" x14ac:dyDescent="0.25">
      <c r="A52" s="10"/>
      <c r="B52" s="23" t="s">
        <v>6</v>
      </c>
      <c r="C52" s="27" t="s">
        <v>5</v>
      </c>
      <c r="D52" s="14"/>
      <c r="E52" s="14"/>
      <c r="F52" s="14"/>
      <c r="G52" s="14"/>
      <c r="H52" s="13"/>
      <c r="I52" s="16"/>
      <c r="J52" s="18"/>
      <c r="K52" s="18"/>
      <c r="L52" s="16"/>
      <c r="M52" s="16"/>
      <c r="N52" s="17"/>
      <c r="O52" s="17"/>
      <c r="P52" s="16"/>
      <c r="Q52" s="16"/>
      <c r="R52" s="16"/>
      <c r="S52" s="16"/>
      <c r="T52" s="10"/>
      <c r="U52" s="10"/>
      <c r="V52" s="2"/>
      <c r="W52" s="2"/>
      <c r="X52" s="2"/>
      <c r="Y52" s="2"/>
      <c r="Z52" s="2"/>
    </row>
    <row r="53" spans="1:26" ht="33" customHeight="1" x14ac:dyDescent="0.25">
      <c r="A53" s="10"/>
      <c r="B53" s="23" t="s">
        <v>4</v>
      </c>
      <c r="C53" s="26" t="s">
        <v>3</v>
      </c>
      <c r="D53" s="25"/>
      <c r="E53" s="25"/>
      <c r="F53" s="25"/>
      <c r="G53" s="25"/>
      <c r="H53" s="24"/>
      <c r="I53" s="16"/>
      <c r="J53" s="18"/>
      <c r="K53" s="18"/>
      <c r="L53" s="16"/>
      <c r="M53" s="16"/>
      <c r="N53" s="17"/>
      <c r="O53" s="17"/>
      <c r="P53" s="16"/>
      <c r="Q53" s="16"/>
      <c r="R53" s="16"/>
      <c r="S53" s="16"/>
      <c r="T53" s="10"/>
      <c r="U53" s="10"/>
      <c r="V53" s="2"/>
      <c r="W53" s="2"/>
      <c r="X53" s="2"/>
      <c r="Y53" s="2"/>
      <c r="Z53" s="2"/>
    </row>
    <row r="54" spans="1:26" ht="30" customHeight="1" x14ac:dyDescent="0.25">
      <c r="A54" s="10"/>
      <c r="B54" s="23" t="s">
        <v>2</v>
      </c>
      <c r="C54" s="22" t="s">
        <v>1</v>
      </c>
      <c r="D54" s="21"/>
      <c r="E54" s="21"/>
      <c r="F54" s="21"/>
      <c r="G54" s="21"/>
      <c r="H54" s="20"/>
      <c r="I54" s="16"/>
      <c r="J54" s="18"/>
      <c r="K54" s="18"/>
      <c r="L54" s="16"/>
      <c r="M54" s="16"/>
      <c r="N54" s="17"/>
      <c r="O54" s="17"/>
      <c r="P54" s="16"/>
      <c r="Q54" s="16"/>
      <c r="R54" s="16"/>
      <c r="S54" s="16"/>
      <c r="T54" s="10"/>
      <c r="U54" s="10"/>
      <c r="V54" s="2"/>
      <c r="W54" s="2"/>
      <c r="X54" s="2"/>
      <c r="Y54" s="2"/>
      <c r="Z54" s="2"/>
    </row>
    <row r="55" spans="1:26" ht="19.5" customHeight="1" x14ac:dyDescent="0.25">
      <c r="A55" s="10"/>
      <c r="B55" s="19"/>
      <c r="C55" s="19"/>
      <c r="D55" s="16"/>
      <c r="E55" s="16"/>
      <c r="F55" s="16"/>
      <c r="G55" s="16"/>
      <c r="H55" s="16"/>
      <c r="I55" s="16"/>
      <c r="J55" s="18"/>
      <c r="K55" s="18"/>
      <c r="L55" s="16"/>
      <c r="M55" s="16"/>
      <c r="N55" s="17"/>
      <c r="O55" s="17"/>
      <c r="P55" s="16"/>
      <c r="Q55" s="16"/>
      <c r="R55" s="16"/>
      <c r="S55" s="16"/>
      <c r="T55" s="10"/>
      <c r="U55" s="10"/>
      <c r="V55" s="2"/>
      <c r="W55" s="2"/>
      <c r="X55" s="2"/>
      <c r="Y55" s="2"/>
      <c r="Z55" s="2"/>
    </row>
    <row r="56" spans="1:26" ht="19.5" customHeight="1" x14ac:dyDescent="0.25">
      <c r="A56" s="10"/>
      <c r="B56" s="15" t="s">
        <v>0</v>
      </c>
      <c r="C56" s="14"/>
      <c r="D56" s="14"/>
      <c r="E56" s="14"/>
      <c r="F56" s="14"/>
      <c r="G56" s="14"/>
      <c r="H56" s="13"/>
      <c r="I56" s="10"/>
      <c r="J56" s="12"/>
      <c r="K56" s="12"/>
      <c r="L56" s="10"/>
      <c r="M56" s="10"/>
      <c r="N56" s="12"/>
      <c r="O56" s="11"/>
      <c r="P56" s="10"/>
      <c r="Q56" s="10"/>
      <c r="R56" s="10"/>
      <c r="S56" s="10"/>
      <c r="T56" s="10"/>
      <c r="U56" s="10"/>
      <c r="V56" s="9"/>
      <c r="W56" s="2"/>
      <c r="X56" s="2"/>
      <c r="Y56" s="2"/>
      <c r="Z56" s="2"/>
    </row>
    <row r="57" spans="1:26" s="5" customFormat="1" ht="15.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8"/>
      <c r="K57" s="8"/>
      <c r="L57" s="7"/>
      <c r="M57" s="7"/>
      <c r="N57" s="8"/>
      <c r="O57" s="8"/>
      <c r="P57" s="7"/>
      <c r="Q57" s="7"/>
      <c r="R57" s="7"/>
      <c r="S57" s="6"/>
      <c r="T57" s="6"/>
      <c r="U57" s="6"/>
      <c r="V57" s="6"/>
      <c r="W57" s="6"/>
      <c r="X57" s="6"/>
      <c r="Y57" s="6"/>
      <c r="Z57" s="6"/>
    </row>
    <row r="58" spans="1:26" ht="15.75" hidden="1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4"/>
      <c r="K58" s="4"/>
      <c r="L58" s="3"/>
      <c r="M58" s="3"/>
      <c r="N58" s="4"/>
      <c r="O58" s="4"/>
      <c r="P58" s="3"/>
      <c r="Q58" s="3"/>
      <c r="R58" s="3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3"/>
      <c r="M59" s="3"/>
      <c r="N59" s="4"/>
      <c r="O59" s="4"/>
      <c r="P59" s="3"/>
      <c r="Q59" s="3"/>
      <c r="R59" s="3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4"/>
      <c r="K60" s="4"/>
      <c r="L60" s="3"/>
      <c r="M60" s="3"/>
      <c r="N60" s="4"/>
      <c r="O60" s="4"/>
      <c r="P60" s="3"/>
      <c r="Q60" s="3"/>
      <c r="R60" s="3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3"/>
      <c r="M61" s="3"/>
      <c r="N61" s="4"/>
      <c r="O61" s="4"/>
      <c r="P61" s="3"/>
      <c r="Q61" s="3"/>
      <c r="R61" s="3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3"/>
      <c r="M62" s="3"/>
      <c r="N62" s="4"/>
      <c r="O62" s="4"/>
      <c r="P62" s="3"/>
      <c r="Q62" s="3"/>
      <c r="R62" s="3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3"/>
      <c r="M63" s="3"/>
      <c r="N63" s="4"/>
      <c r="O63" s="4"/>
      <c r="P63" s="3"/>
      <c r="Q63" s="3"/>
      <c r="R63" s="3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3"/>
      <c r="M64" s="3"/>
      <c r="N64" s="4"/>
      <c r="O64" s="4"/>
      <c r="P64" s="3"/>
      <c r="Q64" s="3"/>
      <c r="R64" s="3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3"/>
      <c r="M65" s="3"/>
      <c r="N65" s="4"/>
      <c r="O65" s="4"/>
      <c r="P65" s="3"/>
      <c r="Q65" s="3"/>
      <c r="R65" s="3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3"/>
      <c r="M66" s="3"/>
      <c r="N66" s="4"/>
      <c r="O66" s="4"/>
      <c r="P66" s="3"/>
      <c r="Q66" s="3"/>
      <c r="R66" s="3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3"/>
      <c r="M67" s="3"/>
      <c r="N67" s="4"/>
      <c r="O67" s="4"/>
      <c r="P67" s="3"/>
      <c r="Q67" s="3"/>
      <c r="R67" s="3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3"/>
      <c r="M68" s="3"/>
      <c r="N68" s="4"/>
      <c r="O68" s="4"/>
      <c r="P68" s="3"/>
      <c r="Q68" s="3"/>
      <c r="R68" s="3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3"/>
      <c r="M69" s="3"/>
      <c r="N69" s="4"/>
      <c r="O69" s="4"/>
      <c r="P69" s="3"/>
      <c r="Q69" s="3"/>
      <c r="R69" s="3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3"/>
      <c r="M70" s="3"/>
      <c r="N70" s="4"/>
      <c r="O70" s="4"/>
      <c r="P70" s="3"/>
      <c r="Q70" s="3"/>
      <c r="R70" s="3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3"/>
      <c r="M71" s="3"/>
      <c r="N71" s="4"/>
      <c r="O71" s="4"/>
      <c r="P71" s="3"/>
      <c r="Q71" s="3"/>
      <c r="R71" s="3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3"/>
      <c r="M72" s="3"/>
      <c r="N72" s="4"/>
      <c r="O72" s="4"/>
      <c r="P72" s="3"/>
      <c r="Q72" s="3"/>
      <c r="R72" s="3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3"/>
      <c r="M73" s="3"/>
      <c r="N73" s="4"/>
      <c r="O73" s="4"/>
      <c r="P73" s="3"/>
      <c r="Q73" s="3"/>
      <c r="R73" s="3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3"/>
      <c r="M74" s="3"/>
      <c r="N74" s="4"/>
      <c r="O74" s="4"/>
      <c r="P74" s="3"/>
      <c r="Q74" s="3"/>
      <c r="R74" s="3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3"/>
      <c r="M75" s="3"/>
      <c r="N75" s="4"/>
      <c r="O75" s="4"/>
      <c r="P75" s="3"/>
      <c r="Q75" s="3"/>
      <c r="R75" s="3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3"/>
      <c r="M76" s="3"/>
      <c r="N76" s="4"/>
      <c r="O76" s="4"/>
      <c r="P76" s="3"/>
      <c r="Q76" s="3"/>
      <c r="R76" s="3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3"/>
      <c r="M77" s="3"/>
      <c r="N77" s="4"/>
      <c r="O77" s="4"/>
      <c r="P77" s="3"/>
      <c r="Q77" s="3"/>
      <c r="R77" s="3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3"/>
      <c r="M78" s="3"/>
      <c r="N78" s="4"/>
      <c r="O78" s="4"/>
      <c r="P78" s="3"/>
      <c r="Q78" s="3"/>
      <c r="R78" s="3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3"/>
      <c r="M79" s="3"/>
      <c r="N79" s="4"/>
      <c r="O79" s="4"/>
      <c r="P79" s="3"/>
      <c r="Q79" s="3"/>
      <c r="R79" s="3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4"/>
      <c r="K80" s="4"/>
      <c r="L80" s="3"/>
      <c r="M80" s="3"/>
      <c r="N80" s="4"/>
      <c r="O80" s="4"/>
      <c r="P80" s="3"/>
      <c r="Q80" s="3"/>
      <c r="R80" s="3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3"/>
      <c r="M81" s="3"/>
      <c r="N81" s="4"/>
      <c r="O81" s="4"/>
      <c r="P81" s="3"/>
      <c r="Q81" s="3"/>
      <c r="R81" s="3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3"/>
      <c r="M82" s="3"/>
      <c r="N82" s="4"/>
      <c r="O82" s="4"/>
      <c r="P82" s="3"/>
      <c r="Q82" s="3"/>
      <c r="R82" s="3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3"/>
      <c r="M83" s="3"/>
      <c r="N83" s="4"/>
      <c r="O83" s="4"/>
      <c r="P83" s="3"/>
      <c r="Q83" s="3"/>
      <c r="R83" s="3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3"/>
      <c r="M84" s="3"/>
      <c r="N84" s="4"/>
      <c r="O84" s="4"/>
      <c r="P84" s="3"/>
      <c r="Q84" s="3"/>
      <c r="R84" s="3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3"/>
      <c r="M85" s="3"/>
      <c r="N85" s="4"/>
      <c r="O85" s="4"/>
      <c r="P85" s="3"/>
      <c r="Q85" s="3"/>
      <c r="R85" s="3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3"/>
      <c r="M86" s="3"/>
      <c r="N86" s="4"/>
      <c r="O86" s="4"/>
      <c r="P86" s="3"/>
      <c r="Q86" s="3"/>
      <c r="R86" s="3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3"/>
      <c r="M87" s="3"/>
      <c r="N87" s="4"/>
      <c r="O87" s="4"/>
      <c r="P87" s="3"/>
      <c r="Q87" s="3"/>
      <c r="R87" s="3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3"/>
      <c r="M88" s="3"/>
      <c r="N88" s="4"/>
      <c r="O88" s="4"/>
      <c r="P88" s="3"/>
      <c r="Q88" s="3"/>
      <c r="R88" s="3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3"/>
      <c r="M89" s="3"/>
      <c r="N89" s="4"/>
      <c r="O89" s="4"/>
      <c r="P89" s="3"/>
      <c r="Q89" s="3"/>
      <c r="R89" s="3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3"/>
      <c r="M90" s="3"/>
      <c r="N90" s="4"/>
      <c r="O90" s="4"/>
      <c r="P90" s="3"/>
      <c r="Q90" s="3"/>
      <c r="R90" s="3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3"/>
      <c r="M91" s="3"/>
      <c r="N91" s="4"/>
      <c r="O91" s="4"/>
      <c r="P91" s="3"/>
      <c r="Q91" s="3"/>
      <c r="R91" s="3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3"/>
      <c r="M92" s="3"/>
      <c r="N92" s="4"/>
      <c r="O92" s="4"/>
      <c r="P92" s="3"/>
      <c r="Q92" s="3"/>
      <c r="R92" s="3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3"/>
      <c r="M93" s="3"/>
      <c r="N93" s="4"/>
      <c r="O93" s="4"/>
      <c r="P93" s="3"/>
      <c r="Q93" s="3"/>
      <c r="R93" s="3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3"/>
      <c r="M94" s="3"/>
      <c r="N94" s="4"/>
      <c r="O94" s="4"/>
      <c r="P94" s="3"/>
      <c r="Q94" s="3"/>
      <c r="R94" s="3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3"/>
      <c r="M95" s="3"/>
      <c r="N95" s="4"/>
      <c r="O95" s="4"/>
      <c r="P95" s="3"/>
      <c r="Q95" s="3"/>
      <c r="R95" s="3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4"/>
      <c r="K96" s="4"/>
      <c r="L96" s="3"/>
      <c r="M96" s="3"/>
      <c r="N96" s="4"/>
      <c r="O96" s="4"/>
      <c r="P96" s="3"/>
      <c r="Q96" s="3"/>
      <c r="R96" s="3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3"/>
      <c r="M97" s="3"/>
      <c r="N97" s="4"/>
      <c r="O97" s="4"/>
      <c r="P97" s="3"/>
      <c r="Q97" s="3"/>
      <c r="R97" s="3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3"/>
      <c r="M98" s="3"/>
      <c r="N98" s="4"/>
      <c r="O98" s="4"/>
      <c r="P98" s="3"/>
      <c r="Q98" s="3"/>
      <c r="R98" s="3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3"/>
      <c r="M99" s="3"/>
      <c r="N99" s="4"/>
      <c r="O99" s="4"/>
      <c r="P99" s="3"/>
      <c r="Q99" s="3"/>
      <c r="R99" s="3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3"/>
      <c r="M100" s="3"/>
      <c r="N100" s="4"/>
      <c r="O100" s="4"/>
      <c r="P100" s="3"/>
      <c r="Q100" s="3"/>
      <c r="R100" s="3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3"/>
      <c r="M101" s="3"/>
      <c r="N101" s="4"/>
      <c r="O101" s="4"/>
      <c r="P101" s="3"/>
      <c r="Q101" s="3"/>
      <c r="R101" s="3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3"/>
      <c r="M102" s="3"/>
      <c r="N102" s="4"/>
      <c r="O102" s="4"/>
      <c r="P102" s="3"/>
      <c r="Q102" s="3"/>
      <c r="R102" s="3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3"/>
      <c r="M103" s="3"/>
      <c r="N103" s="4"/>
      <c r="O103" s="4"/>
      <c r="P103" s="3"/>
      <c r="Q103" s="3"/>
      <c r="R103" s="3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3"/>
      <c r="M104" s="3"/>
      <c r="N104" s="4"/>
      <c r="O104" s="4"/>
      <c r="P104" s="3"/>
      <c r="Q104" s="3"/>
      <c r="R104" s="3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3"/>
      <c r="M105" s="3"/>
      <c r="N105" s="4"/>
      <c r="O105" s="4"/>
      <c r="P105" s="3"/>
      <c r="Q105" s="3"/>
      <c r="R105" s="3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3"/>
      <c r="M106" s="3"/>
      <c r="N106" s="4"/>
      <c r="O106" s="4"/>
      <c r="P106" s="3"/>
      <c r="Q106" s="3"/>
      <c r="R106" s="3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3"/>
      <c r="M107" s="3"/>
      <c r="N107" s="4"/>
      <c r="O107" s="4"/>
      <c r="P107" s="3"/>
      <c r="Q107" s="3"/>
      <c r="R107" s="3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3"/>
      <c r="M108" s="3"/>
      <c r="N108" s="4"/>
      <c r="O108" s="4"/>
      <c r="P108" s="3"/>
      <c r="Q108" s="3"/>
      <c r="R108" s="3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3"/>
      <c r="M109" s="3"/>
      <c r="N109" s="4"/>
      <c r="O109" s="4"/>
      <c r="P109" s="3"/>
      <c r="Q109" s="3"/>
      <c r="R109" s="3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3"/>
      <c r="M110" s="3"/>
      <c r="N110" s="4"/>
      <c r="O110" s="4"/>
      <c r="P110" s="3"/>
      <c r="Q110" s="3"/>
      <c r="R110" s="3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3"/>
      <c r="M111" s="3"/>
      <c r="N111" s="4"/>
      <c r="O111" s="4"/>
      <c r="P111" s="3"/>
      <c r="Q111" s="3"/>
      <c r="R111" s="3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3"/>
      <c r="M112" s="3"/>
      <c r="N112" s="4"/>
      <c r="O112" s="4"/>
      <c r="P112" s="3"/>
      <c r="Q112" s="3"/>
      <c r="R112" s="3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3"/>
      <c r="M113" s="3"/>
      <c r="N113" s="4"/>
      <c r="O113" s="4"/>
      <c r="P113" s="3"/>
      <c r="Q113" s="3"/>
      <c r="R113" s="3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3"/>
      <c r="M114" s="3"/>
      <c r="N114" s="4"/>
      <c r="O114" s="4"/>
      <c r="P114" s="3"/>
      <c r="Q114" s="3"/>
      <c r="R114" s="3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3"/>
      <c r="M115" s="3"/>
      <c r="N115" s="4"/>
      <c r="O115" s="4"/>
      <c r="P115" s="3"/>
      <c r="Q115" s="3"/>
      <c r="R115" s="3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3"/>
      <c r="M116" s="3"/>
      <c r="N116" s="4"/>
      <c r="O116" s="4"/>
      <c r="P116" s="3"/>
      <c r="Q116" s="3"/>
      <c r="R116" s="3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4"/>
      <c r="L117" s="3"/>
      <c r="M117" s="3"/>
      <c r="N117" s="4"/>
      <c r="O117" s="4"/>
      <c r="P117" s="3"/>
      <c r="Q117" s="3"/>
      <c r="R117" s="3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4"/>
      <c r="L118" s="3"/>
      <c r="M118" s="3"/>
      <c r="N118" s="4"/>
      <c r="O118" s="4"/>
      <c r="P118" s="3"/>
      <c r="Q118" s="3"/>
      <c r="R118" s="3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3"/>
      <c r="M119" s="3"/>
      <c r="N119" s="4"/>
      <c r="O119" s="4"/>
      <c r="P119" s="3"/>
      <c r="Q119" s="3"/>
      <c r="R119" s="3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3"/>
      <c r="M120" s="3"/>
      <c r="N120" s="4"/>
      <c r="O120" s="4"/>
      <c r="P120" s="3"/>
      <c r="Q120" s="3"/>
      <c r="R120" s="3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3"/>
      <c r="M121" s="3"/>
      <c r="N121" s="4"/>
      <c r="O121" s="4"/>
      <c r="P121" s="3"/>
      <c r="Q121" s="3"/>
      <c r="R121" s="3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3"/>
      <c r="M122" s="3"/>
      <c r="N122" s="4"/>
      <c r="O122" s="4"/>
      <c r="P122" s="3"/>
      <c r="Q122" s="3"/>
      <c r="R122" s="3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4"/>
      <c r="K123" s="4"/>
      <c r="L123" s="3"/>
      <c r="M123" s="3"/>
      <c r="N123" s="4"/>
      <c r="O123" s="4"/>
      <c r="P123" s="3"/>
      <c r="Q123" s="3"/>
      <c r="R123" s="3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4"/>
      <c r="K124" s="4"/>
      <c r="L124" s="3"/>
      <c r="M124" s="3"/>
      <c r="N124" s="4"/>
      <c r="O124" s="4"/>
      <c r="P124" s="3"/>
      <c r="Q124" s="3"/>
      <c r="R124" s="3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3"/>
      <c r="M125" s="3"/>
      <c r="N125" s="4"/>
      <c r="O125" s="4"/>
      <c r="P125" s="3"/>
      <c r="Q125" s="3"/>
      <c r="R125" s="3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4"/>
      <c r="K126" s="4"/>
      <c r="L126" s="3"/>
      <c r="M126" s="3"/>
      <c r="N126" s="4"/>
      <c r="O126" s="4"/>
      <c r="P126" s="3"/>
      <c r="Q126" s="3"/>
      <c r="R126" s="3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4"/>
      <c r="K127" s="4"/>
      <c r="L127" s="3"/>
      <c r="M127" s="3"/>
      <c r="N127" s="4"/>
      <c r="O127" s="4"/>
      <c r="P127" s="3"/>
      <c r="Q127" s="3"/>
      <c r="R127" s="3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4"/>
      <c r="K128" s="4"/>
      <c r="L128" s="3"/>
      <c r="M128" s="3"/>
      <c r="N128" s="4"/>
      <c r="O128" s="4"/>
      <c r="P128" s="3"/>
      <c r="Q128" s="3"/>
      <c r="R128" s="3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4"/>
      <c r="K129" s="4"/>
      <c r="L129" s="3"/>
      <c r="M129" s="3"/>
      <c r="N129" s="4"/>
      <c r="O129" s="4"/>
      <c r="P129" s="3"/>
      <c r="Q129" s="3"/>
      <c r="R129" s="3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4"/>
      <c r="K130" s="4"/>
      <c r="L130" s="3"/>
      <c r="M130" s="3"/>
      <c r="N130" s="4"/>
      <c r="O130" s="4"/>
      <c r="P130" s="3"/>
      <c r="Q130" s="3"/>
      <c r="R130" s="3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4"/>
      <c r="K131" s="4"/>
      <c r="L131" s="3"/>
      <c r="M131" s="3"/>
      <c r="N131" s="4"/>
      <c r="O131" s="4"/>
      <c r="P131" s="3"/>
      <c r="Q131" s="3"/>
      <c r="R131" s="3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4"/>
      <c r="K132" s="4"/>
      <c r="L132" s="3"/>
      <c r="M132" s="3"/>
      <c r="N132" s="4"/>
      <c r="O132" s="4"/>
      <c r="P132" s="3"/>
      <c r="Q132" s="3"/>
      <c r="R132" s="3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4"/>
      <c r="K133" s="4"/>
      <c r="L133" s="3"/>
      <c r="M133" s="3"/>
      <c r="N133" s="4"/>
      <c r="O133" s="4"/>
      <c r="P133" s="3"/>
      <c r="Q133" s="3"/>
      <c r="R133" s="3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4"/>
      <c r="K134" s="4"/>
      <c r="L134" s="3"/>
      <c r="M134" s="3"/>
      <c r="N134" s="4"/>
      <c r="O134" s="4"/>
      <c r="P134" s="3"/>
      <c r="Q134" s="3"/>
      <c r="R134" s="3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4"/>
      <c r="K135" s="4"/>
      <c r="L135" s="3"/>
      <c r="M135" s="3"/>
      <c r="N135" s="4"/>
      <c r="O135" s="4"/>
      <c r="P135" s="3"/>
      <c r="Q135" s="3"/>
      <c r="R135" s="3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4"/>
      <c r="K136" s="4"/>
      <c r="L136" s="3"/>
      <c r="M136" s="3"/>
      <c r="N136" s="4"/>
      <c r="O136" s="4"/>
      <c r="P136" s="3"/>
      <c r="Q136" s="3"/>
      <c r="R136" s="3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4"/>
      <c r="K137" s="4"/>
      <c r="L137" s="3"/>
      <c r="M137" s="3"/>
      <c r="N137" s="4"/>
      <c r="O137" s="4"/>
      <c r="P137" s="3"/>
      <c r="Q137" s="3"/>
      <c r="R137" s="3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4"/>
      <c r="K138" s="4"/>
      <c r="L138" s="3"/>
      <c r="M138" s="3"/>
      <c r="N138" s="4"/>
      <c r="O138" s="4"/>
      <c r="P138" s="3"/>
      <c r="Q138" s="3"/>
      <c r="R138" s="3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4"/>
      <c r="K139" s="4"/>
      <c r="L139" s="3"/>
      <c r="M139" s="3"/>
      <c r="N139" s="4"/>
      <c r="O139" s="4"/>
      <c r="P139" s="3"/>
      <c r="Q139" s="3"/>
      <c r="R139" s="3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4"/>
      <c r="K140" s="4"/>
      <c r="L140" s="3"/>
      <c r="M140" s="3"/>
      <c r="N140" s="4"/>
      <c r="O140" s="4"/>
      <c r="P140" s="3"/>
      <c r="Q140" s="3"/>
      <c r="R140" s="3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4"/>
      <c r="K141" s="4"/>
      <c r="L141" s="3"/>
      <c r="M141" s="3"/>
      <c r="N141" s="4"/>
      <c r="O141" s="4"/>
      <c r="P141" s="3"/>
      <c r="Q141" s="3"/>
      <c r="R141" s="3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4"/>
      <c r="K142" s="4"/>
      <c r="L142" s="3"/>
      <c r="M142" s="3"/>
      <c r="N142" s="4"/>
      <c r="O142" s="4"/>
      <c r="P142" s="3"/>
      <c r="Q142" s="3"/>
      <c r="R142" s="3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4"/>
      <c r="K143" s="4"/>
      <c r="L143" s="3"/>
      <c r="M143" s="3"/>
      <c r="N143" s="4"/>
      <c r="O143" s="4"/>
      <c r="P143" s="3"/>
      <c r="Q143" s="3"/>
      <c r="R143" s="3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4"/>
      <c r="K144" s="4"/>
      <c r="L144" s="3"/>
      <c r="M144" s="3"/>
      <c r="N144" s="4"/>
      <c r="O144" s="4"/>
      <c r="P144" s="3"/>
      <c r="Q144" s="3"/>
      <c r="R144" s="3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4"/>
      <c r="K145" s="4"/>
      <c r="L145" s="3"/>
      <c r="M145" s="3"/>
      <c r="N145" s="4"/>
      <c r="O145" s="4"/>
      <c r="P145" s="3"/>
      <c r="Q145" s="3"/>
      <c r="R145" s="3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4"/>
      <c r="K146" s="4"/>
      <c r="L146" s="3"/>
      <c r="M146" s="3"/>
      <c r="N146" s="4"/>
      <c r="O146" s="4"/>
      <c r="P146" s="3"/>
      <c r="Q146" s="3"/>
      <c r="R146" s="3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4"/>
      <c r="K147" s="4"/>
      <c r="L147" s="3"/>
      <c r="M147" s="3"/>
      <c r="N147" s="4"/>
      <c r="O147" s="4"/>
      <c r="P147" s="3"/>
      <c r="Q147" s="3"/>
      <c r="R147" s="3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4"/>
      <c r="K148" s="4"/>
      <c r="L148" s="3"/>
      <c r="M148" s="3"/>
      <c r="N148" s="4"/>
      <c r="O148" s="4"/>
      <c r="P148" s="3"/>
      <c r="Q148" s="3"/>
      <c r="R148" s="3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4"/>
      <c r="K149" s="4"/>
      <c r="L149" s="3"/>
      <c r="M149" s="3"/>
      <c r="N149" s="4"/>
      <c r="O149" s="4"/>
      <c r="P149" s="3"/>
      <c r="Q149" s="3"/>
      <c r="R149" s="3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4"/>
      <c r="K150" s="4"/>
      <c r="L150" s="3"/>
      <c r="M150" s="3"/>
      <c r="N150" s="4"/>
      <c r="O150" s="4"/>
      <c r="P150" s="3"/>
      <c r="Q150" s="3"/>
      <c r="R150" s="3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4"/>
      <c r="K151" s="4"/>
      <c r="L151" s="3"/>
      <c r="M151" s="3"/>
      <c r="N151" s="4"/>
      <c r="O151" s="4"/>
      <c r="P151" s="3"/>
      <c r="Q151" s="3"/>
      <c r="R151" s="3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4"/>
      <c r="K152" s="4"/>
      <c r="L152" s="3"/>
      <c r="M152" s="3"/>
      <c r="N152" s="4"/>
      <c r="O152" s="4"/>
      <c r="P152" s="3"/>
      <c r="Q152" s="3"/>
      <c r="R152" s="3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4"/>
      <c r="K153" s="4"/>
      <c r="L153" s="3"/>
      <c r="M153" s="3"/>
      <c r="N153" s="4"/>
      <c r="O153" s="4"/>
      <c r="P153" s="3"/>
      <c r="Q153" s="3"/>
      <c r="R153" s="3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4"/>
      <c r="K154" s="4"/>
      <c r="L154" s="3"/>
      <c r="M154" s="3"/>
      <c r="N154" s="4"/>
      <c r="O154" s="4"/>
      <c r="P154" s="3"/>
      <c r="Q154" s="3"/>
      <c r="R154" s="3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4"/>
      <c r="K155" s="4"/>
      <c r="L155" s="3"/>
      <c r="M155" s="3"/>
      <c r="N155" s="4"/>
      <c r="O155" s="4"/>
      <c r="P155" s="3"/>
      <c r="Q155" s="3"/>
      <c r="R155" s="3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4"/>
      <c r="K156" s="4"/>
      <c r="L156" s="3"/>
      <c r="M156" s="3"/>
      <c r="N156" s="4"/>
      <c r="O156" s="4"/>
      <c r="P156" s="3"/>
      <c r="Q156" s="3"/>
      <c r="R156" s="3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4"/>
      <c r="K157" s="4"/>
      <c r="L157" s="3"/>
      <c r="M157" s="3"/>
      <c r="N157" s="4"/>
      <c r="O157" s="4"/>
      <c r="P157" s="3"/>
      <c r="Q157" s="3"/>
      <c r="R157" s="3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4"/>
      <c r="K158" s="4"/>
      <c r="L158" s="3"/>
      <c r="M158" s="3"/>
      <c r="N158" s="4"/>
      <c r="O158" s="4"/>
      <c r="P158" s="3"/>
      <c r="Q158" s="3"/>
      <c r="R158" s="3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4"/>
      <c r="K159" s="4"/>
      <c r="L159" s="3"/>
      <c r="M159" s="3"/>
      <c r="N159" s="4"/>
      <c r="O159" s="4"/>
      <c r="P159" s="3"/>
      <c r="Q159" s="3"/>
      <c r="R159" s="3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4"/>
      <c r="K160" s="4"/>
      <c r="L160" s="3"/>
      <c r="M160" s="3"/>
      <c r="N160" s="4"/>
      <c r="O160" s="4"/>
      <c r="P160" s="3"/>
      <c r="Q160" s="3"/>
      <c r="R160" s="3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4"/>
      <c r="K161" s="4"/>
      <c r="L161" s="3"/>
      <c r="M161" s="3"/>
      <c r="N161" s="4"/>
      <c r="O161" s="4"/>
      <c r="P161" s="3"/>
      <c r="Q161" s="3"/>
      <c r="R161" s="3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4"/>
      <c r="K162" s="4"/>
      <c r="L162" s="3"/>
      <c r="M162" s="3"/>
      <c r="N162" s="4"/>
      <c r="O162" s="4"/>
      <c r="P162" s="3"/>
      <c r="Q162" s="3"/>
      <c r="R162" s="3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4"/>
      <c r="K163" s="4"/>
      <c r="L163" s="3"/>
      <c r="M163" s="3"/>
      <c r="N163" s="4"/>
      <c r="O163" s="4"/>
      <c r="P163" s="3"/>
      <c r="Q163" s="3"/>
      <c r="R163" s="3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4"/>
      <c r="K164" s="4"/>
      <c r="L164" s="3"/>
      <c r="M164" s="3"/>
      <c r="N164" s="4"/>
      <c r="O164" s="4"/>
      <c r="P164" s="3"/>
      <c r="Q164" s="3"/>
      <c r="R164" s="3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4"/>
      <c r="K165" s="4"/>
      <c r="L165" s="3"/>
      <c r="M165" s="3"/>
      <c r="N165" s="4"/>
      <c r="O165" s="4"/>
      <c r="P165" s="3"/>
      <c r="Q165" s="3"/>
      <c r="R165" s="3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4"/>
      <c r="K166" s="4"/>
      <c r="L166" s="3"/>
      <c r="M166" s="3"/>
      <c r="N166" s="4"/>
      <c r="O166" s="4"/>
      <c r="P166" s="3"/>
      <c r="Q166" s="3"/>
      <c r="R166" s="3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4"/>
      <c r="K167" s="4"/>
      <c r="L167" s="3"/>
      <c r="M167" s="3"/>
      <c r="N167" s="4"/>
      <c r="O167" s="4"/>
      <c r="P167" s="3"/>
      <c r="Q167" s="3"/>
      <c r="R167" s="3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4"/>
      <c r="K168" s="4"/>
      <c r="L168" s="3"/>
      <c r="M168" s="3"/>
      <c r="N168" s="4"/>
      <c r="O168" s="4"/>
      <c r="P168" s="3"/>
      <c r="Q168" s="3"/>
      <c r="R168" s="3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4"/>
      <c r="K169" s="4"/>
      <c r="L169" s="3"/>
      <c r="M169" s="3"/>
      <c r="N169" s="4"/>
      <c r="O169" s="4"/>
      <c r="P169" s="3"/>
      <c r="Q169" s="3"/>
      <c r="R169" s="3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4"/>
      <c r="K170" s="4"/>
      <c r="L170" s="3"/>
      <c r="M170" s="3"/>
      <c r="N170" s="4"/>
      <c r="O170" s="4"/>
      <c r="P170" s="3"/>
      <c r="Q170" s="3"/>
      <c r="R170" s="3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4"/>
      <c r="K171" s="4"/>
      <c r="L171" s="3"/>
      <c r="M171" s="3"/>
      <c r="N171" s="4"/>
      <c r="O171" s="4"/>
      <c r="P171" s="3"/>
      <c r="Q171" s="3"/>
      <c r="R171" s="3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4"/>
      <c r="K172" s="4"/>
      <c r="L172" s="3"/>
      <c r="M172" s="3"/>
      <c r="N172" s="4"/>
      <c r="O172" s="4"/>
      <c r="P172" s="3"/>
      <c r="Q172" s="3"/>
      <c r="R172" s="3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4"/>
      <c r="K173" s="4"/>
      <c r="L173" s="3"/>
      <c r="M173" s="3"/>
      <c r="N173" s="4"/>
      <c r="O173" s="4"/>
      <c r="P173" s="3"/>
      <c r="Q173" s="3"/>
      <c r="R173" s="3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4"/>
      <c r="K174" s="4"/>
      <c r="L174" s="3"/>
      <c r="M174" s="3"/>
      <c r="N174" s="4"/>
      <c r="O174" s="4"/>
      <c r="P174" s="3"/>
      <c r="Q174" s="3"/>
      <c r="R174" s="3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4"/>
      <c r="K175" s="4"/>
      <c r="L175" s="3"/>
      <c r="M175" s="3"/>
      <c r="N175" s="4"/>
      <c r="O175" s="4"/>
      <c r="P175" s="3"/>
      <c r="Q175" s="3"/>
      <c r="R175" s="3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4"/>
      <c r="K176" s="4"/>
      <c r="L176" s="3"/>
      <c r="M176" s="3"/>
      <c r="N176" s="4"/>
      <c r="O176" s="4"/>
      <c r="P176" s="3"/>
      <c r="Q176" s="3"/>
      <c r="R176" s="3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4"/>
      <c r="K177" s="4"/>
      <c r="L177" s="3"/>
      <c r="M177" s="3"/>
      <c r="N177" s="4"/>
      <c r="O177" s="4"/>
      <c r="P177" s="3"/>
      <c r="Q177" s="3"/>
      <c r="R177" s="3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4"/>
      <c r="K178" s="4"/>
      <c r="L178" s="3"/>
      <c r="M178" s="3"/>
      <c r="N178" s="4"/>
      <c r="O178" s="4"/>
      <c r="P178" s="3"/>
      <c r="Q178" s="3"/>
      <c r="R178" s="3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4"/>
      <c r="K179" s="4"/>
      <c r="L179" s="3"/>
      <c r="M179" s="3"/>
      <c r="N179" s="4"/>
      <c r="O179" s="4"/>
      <c r="P179" s="3"/>
      <c r="Q179" s="3"/>
      <c r="R179" s="3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4"/>
      <c r="K180" s="4"/>
      <c r="L180" s="3"/>
      <c r="M180" s="3"/>
      <c r="N180" s="4"/>
      <c r="O180" s="4"/>
      <c r="P180" s="3"/>
      <c r="Q180" s="3"/>
      <c r="R180" s="3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4"/>
      <c r="K181" s="4"/>
      <c r="L181" s="3"/>
      <c r="M181" s="3"/>
      <c r="N181" s="4"/>
      <c r="O181" s="4"/>
      <c r="P181" s="3"/>
      <c r="Q181" s="3"/>
      <c r="R181" s="3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4"/>
      <c r="K182" s="4"/>
      <c r="L182" s="3"/>
      <c r="M182" s="3"/>
      <c r="N182" s="4"/>
      <c r="O182" s="4"/>
      <c r="P182" s="3"/>
      <c r="Q182" s="3"/>
      <c r="R182" s="3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4"/>
      <c r="K183" s="4"/>
      <c r="L183" s="3"/>
      <c r="M183" s="3"/>
      <c r="N183" s="4"/>
      <c r="O183" s="4"/>
      <c r="P183" s="3"/>
      <c r="Q183" s="3"/>
      <c r="R183" s="3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4"/>
      <c r="K184" s="4"/>
      <c r="L184" s="3"/>
      <c r="M184" s="3"/>
      <c r="N184" s="4"/>
      <c r="O184" s="4"/>
      <c r="P184" s="3"/>
      <c r="Q184" s="3"/>
      <c r="R184" s="3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4"/>
      <c r="K185" s="4"/>
      <c r="L185" s="3"/>
      <c r="M185" s="3"/>
      <c r="N185" s="4"/>
      <c r="O185" s="4"/>
      <c r="P185" s="3"/>
      <c r="Q185" s="3"/>
      <c r="R185" s="3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4"/>
      <c r="K186" s="4"/>
      <c r="L186" s="3"/>
      <c r="M186" s="3"/>
      <c r="N186" s="4"/>
      <c r="O186" s="4"/>
      <c r="P186" s="3"/>
      <c r="Q186" s="3"/>
      <c r="R186" s="3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4"/>
      <c r="K187" s="4"/>
      <c r="L187" s="3"/>
      <c r="M187" s="3"/>
      <c r="N187" s="4"/>
      <c r="O187" s="4"/>
      <c r="P187" s="3"/>
      <c r="Q187" s="3"/>
      <c r="R187" s="3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4"/>
      <c r="K188" s="4"/>
      <c r="L188" s="3"/>
      <c r="M188" s="3"/>
      <c r="N188" s="4"/>
      <c r="O188" s="4"/>
      <c r="P188" s="3"/>
      <c r="Q188" s="3"/>
      <c r="R188" s="3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4"/>
      <c r="K189" s="4"/>
      <c r="L189" s="3"/>
      <c r="M189" s="3"/>
      <c r="N189" s="4"/>
      <c r="O189" s="4"/>
      <c r="P189" s="3"/>
      <c r="Q189" s="3"/>
      <c r="R189" s="3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4"/>
      <c r="K190" s="4"/>
      <c r="L190" s="3"/>
      <c r="M190" s="3"/>
      <c r="N190" s="4"/>
      <c r="O190" s="4"/>
      <c r="P190" s="3"/>
      <c r="Q190" s="3"/>
      <c r="R190" s="3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4"/>
      <c r="K191" s="4"/>
      <c r="L191" s="3"/>
      <c r="M191" s="3"/>
      <c r="N191" s="4"/>
      <c r="O191" s="4"/>
      <c r="P191" s="3"/>
      <c r="Q191" s="3"/>
      <c r="R191" s="3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4"/>
      <c r="K192" s="4"/>
      <c r="L192" s="3"/>
      <c r="M192" s="3"/>
      <c r="N192" s="4"/>
      <c r="O192" s="4"/>
      <c r="P192" s="3"/>
      <c r="Q192" s="3"/>
      <c r="R192" s="3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4"/>
      <c r="K193" s="4"/>
      <c r="L193" s="3"/>
      <c r="M193" s="3"/>
      <c r="N193" s="4"/>
      <c r="O193" s="4"/>
      <c r="P193" s="3"/>
      <c r="Q193" s="3"/>
      <c r="R193" s="3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4"/>
      <c r="K194" s="4"/>
      <c r="L194" s="3"/>
      <c r="M194" s="3"/>
      <c r="N194" s="4"/>
      <c r="O194" s="4"/>
      <c r="P194" s="3"/>
      <c r="Q194" s="3"/>
      <c r="R194" s="3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4"/>
      <c r="K195" s="4"/>
      <c r="L195" s="3"/>
      <c r="M195" s="3"/>
      <c r="N195" s="4"/>
      <c r="O195" s="4"/>
      <c r="P195" s="3"/>
      <c r="Q195" s="3"/>
      <c r="R195" s="3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4"/>
      <c r="K196" s="4"/>
      <c r="L196" s="3"/>
      <c r="M196" s="3"/>
      <c r="N196" s="4"/>
      <c r="O196" s="4"/>
      <c r="P196" s="3"/>
      <c r="Q196" s="3"/>
      <c r="R196" s="3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4"/>
      <c r="K197" s="4"/>
      <c r="L197" s="3"/>
      <c r="M197" s="3"/>
      <c r="N197" s="4"/>
      <c r="O197" s="4"/>
      <c r="P197" s="3"/>
      <c r="Q197" s="3"/>
      <c r="R197" s="3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4"/>
      <c r="K198" s="4"/>
      <c r="L198" s="3"/>
      <c r="M198" s="3"/>
      <c r="N198" s="4"/>
      <c r="O198" s="4"/>
      <c r="P198" s="3"/>
      <c r="Q198" s="3"/>
      <c r="R198" s="3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4"/>
      <c r="K199" s="4"/>
      <c r="L199" s="3"/>
      <c r="M199" s="3"/>
      <c r="N199" s="4"/>
      <c r="O199" s="4"/>
      <c r="P199" s="3"/>
      <c r="Q199" s="3"/>
      <c r="R199" s="3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4"/>
      <c r="K200" s="4"/>
      <c r="L200" s="3"/>
      <c r="M200" s="3"/>
      <c r="N200" s="4"/>
      <c r="O200" s="4"/>
      <c r="P200" s="3"/>
      <c r="Q200" s="3"/>
      <c r="R200" s="3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4"/>
      <c r="K201" s="4"/>
      <c r="L201" s="3"/>
      <c r="M201" s="3"/>
      <c r="N201" s="4"/>
      <c r="O201" s="4"/>
      <c r="P201" s="3"/>
      <c r="Q201" s="3"/>
      <c r="R201" s="3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4"/>
      <c r="K202" s="4"/>
      <c r="L202" s="3"/>
      <c r="M202" s="3"/>
      <c r="N202" s="4"/>
      <c r="O202" s="4"/>
      <c r="P202" s="3"/>
      <c r="Q202" s="3"/>
      <c r="R202" s="3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4"/>
      <c r="K203" s="4"/>
      <c r="L203" s="3"/>
      <c r="M203" s="3"/>
      <c r="N203" s="4"/>
      <c r="O203" s="4"/>
      <c r="P203" s="3"/>
      <c r="Q203" s="3"/>
      <c r="R203" s="3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4"/>
      <c r="K204" s="4"/>
      <c r="L204" s="3"/>
      <c r="M204" s="3"/>
      <c r="N204" s="4"/>
      <c r="O204" s="4"/>
      <c r="P204" s="3"/>
      <c r="Q204" s="3"/>
      <c r="R204" s="3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4"/>
      <c r="K205" s="4"/>
      <c r="L205" s="3"/>
      <c r="M205" s="3"/>
      <c r="N205" s="4"/>
      <c r="O205" s="4"/>
      <c r="P205" s="3"/>
      <c r="Q205" s="3"/>
      <c r="R205" s="3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4"/>
      <c r="K206" s="4"/>
      <c r="L206" s="3"/>
      <c r="M206" s="3"/>
      <c r="N206" s="4"/>
      <c r="O206" s="4"/>
      <c r="P206" s="3"/>
      <c r="Q206" s="3"/>
      <c r="R206" s="3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4"/>
      <c r="K207" s="4"/>
      <c r="L207" s="3"/>
      <c r="M207" s="3"/>
      <c r="N207" s="4"/>
      <c r="O207" s="4"/>
      <c r="P207" s="3"/>
      <c r="Q207" s="3"/>
      <c r="R207" s="3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4"/>
      <c r="K208" s="4"/>
      <c r="L208" s="3"/>
      <c r="M208" s="3"/>
      <c r="N208" s="4"/>
      <c r="O208" s="4"/>
      <c r="P208" s="3"/>
      <c r="Q208" s="3"/>
      <c r="R208" s="3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4"/>
      <c r="K209" s="4"/>
      <c r="L209" s="3"/>
      <c r="M209" s="3"/>
      <c r="N209" s="4"/>
      <c r="O209" s="4"/>
      <c r="P209" s="3"/>
      <c r="Q209" s="3"/>
      <c r="R209" s="3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4"/>
      <c r="K210" s="4"/>
      <c r="L210" s="3"/>
      <c r="M210" s="3"/>
      <c r="N210" s="4"/>
      <c r="O210" s="4"/>
      <c r="P210" s="3"/>
      <c r="Q210" s="3"/>
      <c r="R210" s="3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4"/>
      <c r="K211" s="4"/>
      <c r="L211" s="3"/>
      <c r="M211" s="3"/>
      <c r="N211" s="4"/>
      <c r="O211" s="4"/>
      <c r="P211" s="3"/>
      <c r="Q211" s="3"/>
      <c r="R211" s="3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4"/>
      <c r="K212" s="4"/>
      <c r="L212" s="3"/>
      <c r="M212" s="3"/>
      <c r="N212" s="4"/>
      <c r="O212" s="4"/>
      <c r="P212" s="3"/>
      <c r="Q212" s="3"/>
      <c r="R212" s="3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4"/>
      <c r="K213" s="4"/>
      <c r="L213" s="3"/>
      <c r="M213" s="3"/>
      <c r="N213" s="4"/>
      <c r="O213" s="4"/>
      <c r="P213" s="3"/>
      <c r="Q213" s="3"/>
      <c r="R213" s="3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4"/>
      <c r="K214" s="4"/>
      <c r="L214" s="3"/>
      <c r="M214" s="3"/>
      <c r="N214" s="4"/>
      <c r="O214" s="4"/>
      <c r="P214" s="3"/>
      <c r="Q214" s="3"/>
      <c r="R214" s="3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4"/>
      <c r="K215" s="4"/>
      <c r="L215" s="3"/>
      <c r="M215" s="3"/>
      <c r="N215" s="4"/>
      <c r="O215" s="4"/>
      <c r="P215" s="3"/>
      <c r="Q215" s="3"/>
      <c r="R215" s="3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4"/>
      <c r="K216" s="4"/>
      <c r="L216" s="3"/>
      <c r="M216" s="3"/>
      <c r="N216" s="4"/>
      <c r="O216" s="4"/>
      <c r="P216" s="3"/>
      <c r="Q216" s="3"/>
      <c r="R216" s="3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4"/>
      <c r="K217" s="4"/>
      <c r="L217" s="3"/>
      <c r="M217" s="3"/>
      <c r="N217" s="4"/>
      <c r="O217" s="4"/>
      <c r="P217" s="3"/>
      <c r="Q217" s="3"/>
      <c r="R217" s="3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4"/>
      <c r="K218" s="4"/>
      <c r="L218" s="3"/>
      <c r="M218" s="3"/>
      <c r="N218" s="4"/>
      <c r="O218" s="4"/>
      <c r="P218" s="3"/>
      <c r="Q218" s="3"/>
      <c r="R218" s="3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4"/>
      <c r="K219" s="4"/>
      <c r="L219" s="3"/>
      <c r="M219" s="3"/>
      <c r="N219" s="4"/>
      <c r="O219" s="4"/>
      <c r="P219" s="3"/>
      <c r="Q219" s="3"/>
      <c r="R219" s="3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4"/>
      <c r="K220" s="4"/>
      <c r="L220" s="3"/>
      <c r="M220" s="3"/>
      <c r="N220" s="4"/>
      <c r="O220" s="4"/>
      <c r="P220" s="3"/>
      <c r="Q220" s="3"/>
      <c r="R220" s="3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4"/>
      <c r="K221" s="4"/>
      <c r="L221" s="3"/>
      <c r="M221" s="3"/>
      <c r="N221" s="4"/>
      <c r="O221" s="4"/>
      <c r="P221" s="3"/>
      <c r="Q221" s="3"/>
      <c r="R221" s="3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4"/>
      <c r="K222" s="4"/>
      <c r="L222" s="3"/>
      <c r="M222" s="3"/>
      <c r="N222" s="4"/>
      <c r="O222" s="4"/>
      <c r="P222" s="3"/>
      <c r="Q222" s="3"/>
      <c r="R222" s="3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4"/>
      <c r="K223" s="4"/>
      <c r="L223" s="3"/>
      <c r="M223" s="3"/>
      <c r="N223" s="4"/>
      <c r="O223" s="4"/>
      <c r="P223" s="3"/>
      <c r="Q223" s="3"/>
      <c r="R223" s="3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4"/>
      <c r="K224" s="4"/>
      <c r="L224" s="3"/>
      <c r="M224" s="3"/>
      <c r="N224" s="4"/>
      <c r="O224" s="4"/>
      <c r="P224" s="3"/>
      <c r="Q224" s="3"/>
      <c r="R224" s="3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4"/>
      <c r="K225" s="4"/>
      <c r="L225" s="3"/>
      <c r="M225" s="3"/>
      <c r="N225" s="4"/>
      <c r="O225" s="4"/>
      <c r="P225" s="3"/>
      <c r="Q225" s="3"/>
      <c r="R225" s="3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4"/>
      <c r="K226" s="4"/>
      <c r="L226" s="3"/>
      <c r="M226" s="3"/>
      <c r="N226" s="4"/>
      <c r="O226" s="4"/>
      <c r="P226" s="3"/>
      <c r="Q226" s="3"/>
      <c r="R226" s="3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4"/>
      <c r="K227" s="4"/>
      <c r="L227" s="3"/>
      <c r="M227" s="3"/>
      <c r="N227" s="4"/>
      <c r="O227" s="4"/>
      <c r="P227" s="3"/>
      <c r="Q227" s="3"/>
      <c r="R227" s="3"/>
      <c r="S227" s="2"/>
      <c r="T227" s="2"/>
      <c r="U227" s="2"/>
      <c r="V227" s="2"/>
      <c r="W227" s="2"/>
      <c r="X227" s="2"/>
      <c r="Y227" s="2"/>
      <c r="Z227" s="2"/>
    </row>
    <row r="228" spans="1:26" ht="15.75" hidden="1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4"/>
      <c r="K228" s="4"/>
      <c r="L228" s="3"/>
      <c r="M228" s="3"/>
      <c r="N228" s="4"/>
      <c r="O228" s="4"/>
      <c r="P228" s="3"/>
      <c r="Q228" s="3"/>
      <c r="R228" s="3"/>
      <c r="S228" s="2"/>
      <c r="T228" s="2"/>
      <c r="U228" s="2"/>
      <c r="V228" s="2"/>
      <c r="W228" s="2"/>
      <c r="X228" s="2"/>
      <c r="Y228" s="2"/>
      <c r="Z228" s="2"/>
    </row>
    <row r="229" spans="1:26" ht="15.75" hidden="1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4"/>
      <c r="K229" s="4"/>
      <c r="L229" s="3"/>
      <c r="M229" s="3"/>
      <c r="N229" s="4"/>
      <c r="O229" s="4"/>
      <c r="P229" s="3"/>
      <c r="Q229" s="3"/>
      <c r="R229" s="3"/>
      <c r="S229" s="2"/>
      <c r="T229" s="2"/>
      <c r="U229" s="2"/>
      <c r="V229" s="2"/>
      <c r="W229" s="2"/>
      <c r="X229" s="2"/>
      <c r="Y229" s="2"/>
      <c r="Z229" s="2"/>
    </row>
    <row r="230" spans="1:26" ht="15.75" hidden="1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4"/>
      <c r="K230" s="4"/>
      <c r="L230" s="3"/>
      <c r="M230" s="3"/>
      <c r="N230" s="4"/>
      <c r="O230" s="4"/>
      <c r="P230" s="3"/>
      <c r="Q230" s="3"/>
      <c r="R230" s="3"/>
      <c r="S230" s="2"/>
      <c r="T230" s="2"/>
      <c r="U230" s="2"/>
      <c r="V230" s="2"/>
      <c r="W230" s="2"/>
      <c r="X230" s="2"/>
      <c r="Y230" s="2"/>
      <c r="Z230" s="2"/>
    </row>
    <row r="231" spans="1:26" ht="15.75" hidden="1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4"/>
      <c r="K231" s="4"/>
      <c r="L231" s="3"/>
      <c r="M231" s="3"/>
      <c r="N231" s="4"/>
      <c r="O231" s="4"/>
      <c r="P231" s="3"/>
      <c r="Q231" s="3"/>
      <c r="R231" s="3"/>
      <c r="S231" s="2"/>
      <c r="T231" s="2"/>
      <c r="U231" s="2"/>
      <c r="V231" s="2"/>
      <c r="W231" s="2"/>
      <c r="X231" s="2"/>
      <c r="Y231" s="2"/>
      <c r="Z231" s="2"/>
    </row>
    <row r="232" spans="1:26" ht="15.75" hidden="1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4"/>
      <c r="K232" s="4"/>
      <c r="L232" s="3"/>
      <c r="M232" s="3"/>
      <c r="N232" s="4"/>
      <c r="O232" s="4"/>
      <c r="P232" s="3"/>
      <c r="Q232" s="3"/>
      <c r="R232" s="3"/>
      <c r="S232" s="2"/>
      <c r="T232" s="2"/>
      <c r="U232" s="2"/>
      <c r="V232" s="2"/>
      <c r="W232" s="2"/>
      <c r="X232" s="2"/>
      <c r="Y232" s="2"/>
      <c r="Z232" s="2"/>
    </row>
    <row r="233" spans="1:26" ht="15.75" hidden="1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4"/>
      <c r="K233" s="4"/>
      <c r="L233" s="3"/>
      <c r="M233" s="3"/>
      <c r="N233" s="4"/>
      <c r="O233" s="4"/>
      <c r="P233" s="3"/>
      <c r="Q233" s="3"/>
      <c r="R233" s="3"/>
      <c r="S233" s="2"/>
      <c r="T233" s="2"/>
      <c r="U233" s="2"/>
      <c r="V233" s="2"/>
      <c r="W233" s="2"/>
      <c r="X233" s="2"/>
      <c r="Y233" s="2"/>
      <c r="Z233" s="2"/>
    </row>
    <row r="234" spans="1:26" ht="15.75" hidden="1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4"/>
      <c r="K234" s="4"/>
      <c r="L234" s="3"/>
      <c r="M234" s="3"/>
      <c r="N234" s="4"/>
      <c r="O234" s="4"/>
      <c r="P234" s="3"/>
      <c r="Q234" s="3"/>
      <c r="R234" s="3"/>
      <c r="S234" s="2"/>
      <c r="T234" s="2"/>
      <c r="U234" s="2"/>
      <c r="V234" s="2"/>
      <c r="W234" s="2"/>
      <c r="X234" s="2"/>
      <c r="Y234" s="2"/>
      <c r="Z234" s="2"/>
    </row>
    <row r="235" spans="1:26" ht="15.75" hidden="1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4"/>
      <c r="K235" s="4"/>
      <c r="L235" s="3"/>
      <c r="M235" s="3"/>
      <c r="N235" s="4"/>
      <c r="O235" s="4"/>
      <c r="P235" s="3"/>
      <c r="Q235" s="3"/>
      <c r="R235" s="3"/>
      <c r="S235" s="2"/>
      <c r="T235" s="2"/>
      <c r="U235" s="2"/>
      <c r="V235" s="2"/>
      <c r="W235" s="2"/>
      <c r="X235" s="2"/>
      <c r="Y235" s="2"/>
      <c r="Z235" s="2"/>
    </row>
    <row r="236" spans="1:26" ht="15.75" hidden="1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4"/>
      <c r="K236" s="4"/>
      <c r="L236" s="3"/>
      <c r="M236" s="3"/>
      <c r="N236" s="4"/>
      <c r="O236" s="4"/>
      <c r="P236" s="3"/>
      <c r="Q236" s="3"/>
      <c r="R236" s="3"/>
      <c r="S236" s="2"/>
      <c r="T236" s="2"/>
      <c r="U236" s="2"/>
      <c r="V236" s="2"/>
      <c r="W236" s="2"/>
      <c r="X236" s="2"/>
      <c r="Y236" s="2"/>
      <c r="Z236" s="2"/>
    </row>
    <row r="237" spans="1:26" ht="15.75" hidden="1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4"/>
      <c r="K237" s="4"/>
      <c r="L237" s="3"/>
      <c r="M237" s="3"/>
      <c r="N237" s="4"/>
      <c r="O237" s="4"/>
      <c r="P237" s="3"/>
      <c r="Q237" s="3"/>
      <c r="R237" s="3"/>
      <c r="S237" s="2"/>
      <c r="T237" s="2"/>
      <c r="U237" s="2"/>
      <c r="V237" s="2"/>
      <c r="W237" s="2"/>
      <c r="X237" s="2"/>
      <c r="Y237" s="2"/>
      <c r="Z237" s="2"/>
    </row>
    <row r="238" spans="1:26" ht="15.75" hidden="1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4"/>
      <c r="K238" s="4"/>
      <c r="L238" s="3"/>
      <c r="M238" s="3"/>
      <c r="N238" s="4"/>
      <c r="O238" s="4"/>
      <c r="P238" s="3"/>
      <c r="Q238" s="3"/>
      <c r="R238" s="3"/>
      <c r="S238" s="2"/>
      <c r="T238" s="2"/>
      <c r="U238" s="2"/>
      <c r="V238" s="2"/>
      <c r="W238" s="2"/>
      <c r="X238" s="2"/>
      <c r="Y238" s="2"/>
      <c r="Z238" s="2"/>
    </row>
    <row r="239" spans="1:26" ht="15.75" hidden="1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4"/>
      <c r="K239" s="4"/>
      <c r="L239" s="3"/>
      <c r="M239" s="3"/>
      <c r="N239" s="4"/>
      <c r="O239" s="4"/>
      <c r="P239" s="3"/>
      <c r="Q239" s="3"/>
      <c r="R239" s="3"/>
      <c r="S239" s="2"/>
      <c r="T239" s="2"/>
      <c r="U239" s="2"/>
      <c r="V239" s="2"/>
      <c r="W239" s="2"/>
      <c r="X239" s="2"/>
      <c r="Y239" s="2"/>
      <c r="Z239" s="2"/>
    </row>
    <row r="240" spans="1:26" ht="15.75" hidden="1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4"/>
      <c r="K240" s="4"/>
      <c r="L240" s="3"/>
      <c r="M240" s="3"/>
      <c r="N240" s="4"/>
      <c r="O240" s="4"/>
      <c r="P240" s="3"/>
      <c r="Q240" s="3"/>
      <c r="R240" s="3"/>
      <c r="S240" s="2"/>
      <c r="T240" s="2"/>
      <c r="U240" s="2"/>
      <c r="V240" s="2"/>
      <c r="W240" s="2"/>
      <c r="X240" s="2"/>
      <c r="Y240" s="2"/>
      <c r="Z240" s="2"/>
    </row>
    <row r="241" spans="1:26" ht="15.75" hidden="1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4"/>
      <c r="K241" s="4"/>
      <c r="L241" s="3"/>
      <c r="M241" s="3"/>
      <c r="N241" s="4"/>
      <c r="O241" s="4"/>
      <c r="P241" s="3"/>
      <c r="Q241" s="3"/>
      <c r="R241" s="3"/>
      <c r="S241" s="2"/>
      <c r="T241" s="2"/>
      <c r="U241" s="2"/>
      <c r="V241" s="2"/>
      <c r="W241" s="2"/>
      <c r="X241" s="2"/>
      <c r="Y241" s="2"/>
      <c r="Z241" s="2"/>
    </row>
    <row r="242" spans="1:26" ht="15.75" hidden="1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4"/>
      <c r="K242" s="4"/>
      <c r="L242" s="3"/>
      <c r="M242" s="3"/>
      <c r="N242" s="4"/>
      <c r="O242" s="4"/>
      <c r="P242" s="3"/>
      <c r="Q242" s="3"/>
      <c r="R242" s="3"/>
      <c r="S242" s="2"/>
      <c r="T242" s="2"/>
      <c r="U242" s="2"/>
      <c r="V242" s="2"/>
      <c r="W242" s="2"/>
      <c r="X242" s="2"/>
      <c r="Y242" s="2"/>
      <c r="Z242" s="2"/>
    </row>
    <row r="243" spans="1:26" ht="15.75" hidden="1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4"/>
      <c r="K243" s="4"/>
      <c r="L243" s="3"/>
      <c r="M243" s="3"/>
      <c r="N243" s="4"/>
      <c r="O243" s="4"/>
      <c r="P243" s="3"/>
      <c r="Q243" s="3"/>
      <c r="R243" s="3"/>
      <c r="S243" s="2"/>
      <c r="T243" s="2"/>
      <c r="U243" s="2"/>
      <c r="V243" s="2"/>
      <c r="W243" s="2"/>
      <c r="X243" s="2"/>
      <c r="Y243" s="2"/>
      <c r="Z243" s="2"/>
    </row>
    <row r="244" spans="1:26" ht="15.75" hidden="1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4"/>
      <c r="K244" s="4"/>
      <c r="L244" s="3"/>
      <c r="M244" s="3"/>
      <c r="N244" s="4"/>
      <c r="O244" s="4"/>
      <c r="P244" s="3"/>
      <c r="Q244" s="3"/>
      <c r="R244" s="3"/>
      <c r="S244" s="2"/>
      <c r="T244" s="2"/>
      <c r="U244" s="2"/>
      <c r="V244" s="2"/>
      <c r="W244" s="2"/>
      <c r="X244" s="2"/>
      <c r="Y244" s="2"/>
      <c r="Z244" s="2"/>
    </row>
    <row r="245" spans="1:26" ht="15.75" hidden="1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4"/>
      <c r="K245" s="4"/>
      <c r="L245" s="3"/>
      <c r="M245" s="3"/>
      <c r="N245" s="4"/>
      <c r="O245" s="4"/>
      <c r="P245" s="3"/>
      <c r="Q245" s="3"/>
      <c r="R245" s="3"/>
      <c r="S245" s="2"/>
      <c r="T245" s="2"/>
      <c r="U245" s="2"/>
      <c r="V245" s="2"/>
      <c r="W245" s="2"/>
      <c r="X245" s="2"/>
      <c r="Y245" s="2"/>
      <c r="Z245" s="2"/>
    </row>
    <row r="246" spans="1:26" ht="15.75" hidden="1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4"/>
      <c r="K246" s="4"/>
      <c r="L246" s="3"/>
      <c r="M246" s="3"/>
      <c r="N246" s="4"/>
      <c r="O246" s="4"/>
      <c r="P246" s="3"/>
      <c r="Q246" s="3"/>
      <c r="R246" s="3"/>
      <c r="S246" s="2"/>
      <c r="T246" s="2"/>
      <c r="U246" s="2"/>
      <c r="V246" s="2"/>
      <c r="W246" s="2"/>
      <c r="X246" s="2"/>
      <c r="Y246" s="2"/>
      <c r="Z246" s="2"/>
    </row>
    <row r="247" spans="1:26" ht="15.75" hidden="1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4"/>
      <c r="K247" s="4"/>
      <c r="L247" s="3"/>
      <c r="M247" s="3"/>
      <c r="N247" s="4"/>
      <c r="O247" s="4"/>
      <c r="P247" s="3"/>
      <c r="Q247" s="3"/>
      <c r="R247" s="3"/>
      <c r="S247" s="2"/>
      <c r="T247" s="2"/>
      <c r="U247" s="2"/>
      <c r="V247" s="2"/>
      <c r="W247" s="2"/>
      <c r="X247" s="2"/>
      <c r="Y247" s="2"/>
      <c r="Z247" s="2"/>
    </row>
    <row r="248" spans="1:26" ht="15.75" hidden="1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4"/>
      <c r="K248" s="4"/>
      <c r="L248" s="3"/>
      <c r="M248" s="3"/>
      <c r="N248" s="4"/>
      <c r="O248" s="4"/>
      <c r="P248" s="3"/>
      <c r="Q248" s="3"/>
      <c r="R248" s="3"/>
      <c r="S248" s="2"/>
      <c r="T248" s="2"/>
      <c r="U248" s="2"/>
      <c r="V248" s="2"/>
      <c r="W248" s="2"/>
      <c r="X248" s="2"/>
      <c r="Y248" s="2"/>
      <c r="Z248" s="2"/>
    </row>
    <row r="249" spans="1:26" ht="15.75" hidden="1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4"/>
      <c r="K249" s="4"/>
      <c r="L249" s="3"/>
      <c r="M249" s="3"/>
      <c r="N249" s="4"/>
      <c r="O249" s="4"/>
      <c r="P249" s="3"/>
      <c r="Q249" s="3"/>
      <c r="R249" s="3"/>
      <c r="S249" s="2"/>
      <c r="T249" s="2"/>
      <c r="U249" s="2"/>
      <c r="V249" s="2"/>
      <c r="W249" s="2"/>
      <c r="X249" s="2"/>
      <c r="Y249" s="2"/>
      <c r="Z249" s="2"/>
    </row>
    <row r="250" spans="1:26" ht="15.75" hidden="1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4"/>
      <c r="K250" s="4"/>
      <c r="L250" s="3"/>
      <c r="M250" s="3"/>
      <c r="N250" s="4"/>
      <c r="O250" s="4"/>
      <c r="P250" s="3"/>
      <c r="Q250" s="3"/>
      <c r="R250" s="3"/>
      <c r="S250" s="2"/>
      <c r="T250" s="2"/>
      <c r="U250" s="2"/>
      <c r="V250" s="2"/>
      <c r="W250" s="2"/>
      <c r="X250" s="2"/>
      <c r="Y250" s="2"/>
      <c r="Z250" s="2"/>
    </row>
    <row r="251" spans="1:26" ht="15.75" hidden="1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4"/>
      <c r="K251" s="4"/>
      <c r="L251" s="3"/>
      <c r="M251" s="3"/>
      <c r="N251" s="4"/>
      <c r="O251" s="4"/>
      <c r="P251" s="3"/>
      <c r="Q251" s="3"/>
      <c r="R251" s="3"/>
      <c r="S251" s="2"/>
      <c r="T251" s="2"/>
      <c r="U251" s="2"/>
      <c r="V251" s="2"/>
      <c r="W251" s="2"/>
      <c r="X251" s="2"/>
      <c r="Y251" s="2"/>
      <c r="Z251" s="2"/>
    </row>
    <row r="252" spans="1:26" ht="15.75" hidden="1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4"/>
      <c r="K252" s="4"/>
      <c r="L252" s="3"/>
      <c r="M252" s="3"/>
      <c r="N252" s="4"/>
      <c r="O252" s="4"/>
      <c r="P252" s="3"/>
      <c r="Q252" s="3"/>
      <c r="R252" s="3"/>
      <c r="S252" s="2"/>
      <c r="T252" s="2"/>
      <c r="U252" s="2"/>
      <c r="V252" s="2"/>
      <c r="W252" s="2"/>
      <c r="X252" s="2"/>
      <c r="Y252" s="2"/>
      <c r="Z252" s="2"/>
    </row>
    <row r="253" spans="1:26" ht="15.75" hidden="1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4"/>
      <c r="K253" s="4"/>
      <c r="L253" s="3"/>
      <c r="M253" s="3"/>
      <c r="N253" s="4"/>
      <c r="O253" s="4"/>
      <c r="P253" s="3"/>
      <c r="Q253" s="3"/>
      <c r="R253" s="3"/>
      <c r="S253" s="2"/>
      <c r="T253" s="2"/>
      <c r="U253" s="2"/>
      <c r="V253" s="2"/>
      <c r="W253" s="2"/>
      <c r="X253" s="2"/>
      <c r="Y253" s="2"/>
      <c r="Z253" s="2"/>
    </row>
    <row r="254" spans="1:26" ht="15.75" hidden="1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4"/>
      <c r="K254" s="4"/>
      <c r="L254" s="3"/>
      <c r="M254" s="3"/>
      <c r="N254" s="4"/>
      <c r="O254" s="4"/>
      <c r="P254" s="3"/>
      <c r="Q254" s="3"/>
      <c r="R254" s="3"/>
      <c r="S254" s="2"/>
      <c r="T254" s="2"/>
      <c r="U254" s="2"/>
      <c r="V254" s="2"/>
      <c r="W254" s="2"/>
      <c r="X254" s="2"/>
      <c r="Y254" s="2"/>
      <c r="Z254" s="2"/>
    </row>
    <row r="255" spans="1:26" ht="15.75" hidden="1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4"/>
      <c r="K255" s="4"/>
      <c r="L255" s="3"/>
      <c r="M255" s="3"/>
      <c r="N255" s="4"/>
      <c r="O255" s="4"/>
      <c r="P255" s="3"/>
      <c r="Q255" s="3"/>
      <c r="R255" s="3"/>
      <c r="S255" s="2"/>
      <c r="T255" s="2"/>
      <c r="U255" s="2"/>
      <c r="V255" s="2"/>
      <c r="W255" s="2"/>
      <c r="X255" s="2"/>
      <c r="Y255" s="2"/>
      <c r="Z255" s="2"/>
    </row>
    <row r="256" spans="1:26" ht="15.75" hidden="1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4"/>
      <c r="K256" s="4"/>
      <c r="L256" s="3"/>
      <c r="M256" s="3"/>
      <c r="N256" s="4"/>
      <c r="O256" s="4"/>
      <c r="P256" s="3"/>
      <c r="Q256" s="3"/>
      <c r="R256" s="3"/>
      <c r="S256" s="2"/>
      <c r="T256" s="2"/>
      <c r="U256" s="2"/>
      <c r="V256" s="2"/>
      <c r="W256" s="2"/>
      <c r="X256" s="2"/>
      <c r="Y256" s="2"/>
      <c r="Z256" s="2"/>
    </row>
    <row r="257" spans="1:26" ht="15.75" hidden="1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hidden="1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hidden="1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hidden="1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hidden="1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hidden="1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hidden="1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hidden="1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hidden="1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hidden="1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hidden="1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hidden="1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hidden="1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hidden="1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hidden="1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hidden="1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hidden="1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hidden="1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hidden="1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hidden="1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hidden="1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hidden="1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hidden="1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hidden="1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hidden="1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hidden="1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hidden="1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hidden="1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hidden="1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hidden="1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hidden="1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hidden="1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hidden="1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hidden="1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hidden="1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hidden="1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hidden="1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hidden="1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hidden="1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hidden="1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hidden="1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hidden="1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hidden="1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hidden="1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hidden="1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hidden="1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hidden="1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hidden="1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hidden="1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hidden="1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hidden="1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hidden="1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hidden="1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hidden="1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hidden="1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hidden="1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hidden="1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hidden="1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hidden="1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hidden="1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hidden="1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hidden="1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hidden="1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hidden="1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hidden="1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hidden="1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hidden="1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hidden="1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hidden="1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hidden="1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hidden="1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hidden="1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hidden="1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hidden="1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hidden="1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hidden="1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hidden="1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hidden="1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hidden="1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hidden="1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hidden="1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hidden="1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hidden="1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hidden="1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hidden="1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hidden="1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hidden="1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hidden="1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hidden="1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hidden="1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hidden="1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hidden="1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hidden="1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hidden="1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hidden="1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hidden="1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hidden="1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hidden="1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hidden="1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hidden="1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hidden="1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hidden="1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hidden="1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hidden="1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hidden="1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hidden="1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hidden="1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hidden="1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hidden="1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hidden="1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hidden="1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hidden="1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hidden="1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hidden="1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hidden="1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hidden="1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hidden="1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hidden="1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hidden="1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hidden="1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hidden="1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hidden="1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hidden="1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hidden="1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hidden="1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hidden="1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hidden="1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hidden="1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hidden="1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hidden="1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hidden="1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hidden="1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hidden="1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hidden="1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hidden="1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hidden="1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hidden="1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hidden="1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hidden="1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hidden="1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hidden="1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hidden="1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hidden="1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hidden="1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hidden="1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hidden="1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hidden="1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hidden="1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hidden="1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hidden="1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hidden="1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hidden="1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hidden="1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hidden="1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hidden="1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hidden="1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hidden="1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hidden="1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hidden="1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hidden="1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hidden="1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hidden="1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hidden="1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hidden="1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hidden="1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hidden="1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hidden="1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hidden="1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hidden="1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hidden="1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hidden="1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hidden="1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hidden="1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hidden="1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hidden="1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hidden="1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hidden="1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hidden="1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hidden="1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hidden="1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hidden="1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hidden="1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hidden="1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hidden="1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hidden="1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hidden="1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hidden="1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hidden="1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hidden="1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hidden="1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hidden="1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hidden="1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hidden="1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hidden="1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hidden="1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hidden="1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hidden="1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hidden="1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hidden="1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hidden="1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hidden="1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hidden="1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hidden="1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hidden="1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hidden="1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hidden="1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hidden="1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hidden="1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hidden="1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hidden="1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hidden="1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hidden="1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hidden="1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hidden="1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hidden="1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hidden="1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hidden="1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hidden="1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hidden="1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hidden="1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hidden="1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hidden="1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hidden="1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hidden="1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hidden="1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hidden="1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hidden="1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hidden="1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hidden="1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hidden="1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hidden="1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hidden="1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hidden="1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hidden="1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hidden="1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hidden="1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hidden="1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hidden="1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hidden="1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hidden="1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hidden="1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hidden="1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hidden="1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hidden="1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hidden="1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hidden="1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hidden="1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hidden="1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hidden="1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hidden="1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hidden="1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hidden="1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hidden="1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hidden="1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hidden="1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hidden="1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hidden="1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hidden="1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hidden="1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hidden="1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hidden="1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hidden="1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hidden="1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hidden="1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hidden="1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hidden="1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hidden="1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hidden="1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hidden="1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hidden="1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hidden="1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hidden="1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hidden="1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hidden="1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hidden="1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hidden="1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hidden="1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hidden="1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hidden="1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hidden="1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hidden="1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hidden="1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hidden="1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hidden="1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hidden="1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hidden="1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hidden="1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hidden="1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hidden="1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hidden="1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hidden="1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hidden="1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hidden="1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hidden="1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hidden="1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hidden="1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hidden="1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hidden="1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hidden="1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hidden="1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hidden="1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hidden="1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hidden="1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hidden="1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hidden="1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hidden="1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hidden="1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hidden="1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hidden="1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hidden="1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hidden="1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hidden="1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hidden="1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hidden="1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hidden="1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hidden="1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hidden="1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hidden="1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hidden="1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hidden="1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hidden="1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hidden="1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hidden="1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hidden="1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hidden="1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hidden="1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hidden="1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hidden="1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hidden="1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hidden="1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hidden="1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hidden="1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hidden="1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hidden="1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hidden="1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hidden="1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hidden="1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hidden="1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hidden="1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hidden="1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hidden="1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hidden="1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hidden="1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hidden="1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hidden="1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hidden="1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hidden="1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hidden="1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hidden="1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hidden="1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hidden="1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hidden="1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hidden="1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hidden="1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hidden="1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hidden="1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hidden="1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hidden="1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hidden="1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hidden="1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hidden="1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hidden="1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hidden="1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hidden="1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hidden="1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hidden="1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hidden="1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hidden="1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hidden="1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hidden="1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hidden="1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hidden="1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hidden="1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hidden="1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hidden="1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hidden="1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hidden="1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hidden="1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hidden="1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hidden="1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hidden="1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hidden="1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hidden="1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hidden="1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hidden="1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hidden="1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hidden="1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hidden="1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hidden="1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hidden="1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hidden="1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hidden="1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hidden="1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hidden="1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hidden="1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hidden="1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hidden="1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hidden="1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hidden="1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hidden="1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hidden="1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hidden="1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hidden="1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hidden="1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hidden="1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hidden="1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hidden="1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hidden="1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hidden="1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hidden="1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hidden="1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hidden="1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hidden="1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hidden="1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hidden="1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hidden="1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hidden="1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hidden="1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hidden="1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hidden="1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hidden="1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hidden="1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hidden="1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hidden="1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hidden="1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hidden="1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hidden="1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hidden="1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hidden="1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hidden="1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hidden="1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hidden="1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hidden="1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hidden="1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hidden="1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hidden="1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hidden="1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hidden="1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hidden="1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hidden="1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hidden="1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hidden="1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hidden="1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hidden="1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hidden="1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hidden="1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hidden="1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hidden="1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hidden="1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hidden="1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hidden="1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hidden="1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hidden="1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hidden="1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hidden="1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hidden="1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hidden="1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hidden="1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hidden="1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hidden="1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hidden="1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hidden="1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hidden="1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hidden="1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hidden="1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hidden="1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hidden="1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hidden="1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hidden="1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hidden="1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hidden="1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hidden="1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hidden="1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hidden="1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hidden="1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hidden="1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hidden="1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hidden="1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hidden="1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hidden="1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hidden="1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hidden="1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hidden="1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hidden="1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hidden="1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hidden="1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hidden="1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hidden="1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hidden="1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hidden="1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hidden="1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hidden="1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hidden="1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hidden="1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hidden="1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hidden="1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hidden="1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hidden="1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hidden="1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hidden="1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hidden="1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hidden="1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hidden="1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hidden="1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hidden="1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hidden="1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hidden="1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hidden="1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hidden="1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hidden="1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hidden="1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hidden="1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hidden="1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hidden="1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hidden="1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hidden="1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hidden="1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hidden="1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hidden="1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hidden="1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hidden="1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hidden="1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hidden="1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hidden="1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hidden="1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hidden="1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hidden="1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hidden="1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hidden="1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hidden="1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hidden="1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hidden="1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hidden="1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hidden="1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hidden="1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hidden="1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hidden="1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hidden="1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hidden="1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hidden="1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hidden="1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hidden="1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hidden="1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hidden="1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hidden="1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hidden="1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hidden="1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hidden="1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hidden="1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hidden="1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hidden="1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hidden="1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hidden="1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hidden="1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hidden="1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hidden="1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hidden="1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hidden="1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hidden="1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hidden="1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hidden="1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hidden="1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hidden="1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hidden="1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hidden="1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hidden="1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hidden="1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hidden="1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hidden="1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hidden="1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hidden="1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hidden="1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hidden="1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hidden="1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hidden="1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hidden="1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hidden="1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hidden="1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hidden="1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hidden="1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hidden="1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hidden="1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hidden="1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hidden="1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hidden="1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hidden="1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hidden="1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hidden="1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hidden="1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hidden="1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hidden="1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hidden="1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hidden="1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hidden="1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hidden="1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hidden="1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hidden="1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hidden="1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hidden="1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hidden="1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hidden="1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hidden="1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hidden="1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hidden="1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hidden="1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hidden="1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hidden="1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hidden="1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hidden="1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hidden="1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hidden="1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hidden="1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hidden="1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hidden="1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hidden="1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hidden="1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hidden="1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hidden="1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hidden="1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hidden="1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hidden="1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hidden="1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hidden="1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hidden="1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hidden="1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hidden="1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hidden="1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hidden="1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hidden="1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hidden="1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hidden="1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hidden="1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hidden="1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hidden="1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hidden="1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hidden="1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hidden="1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hidden="1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hidden="1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hidden="1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hidden="1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hidden="1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hidden="1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hidden="1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hidden="1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hidden="1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hidden="1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hidden="1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hidden="1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hidden="1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hidden="1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hidden="1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hidden="1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hidden="1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hidden="1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hidden="1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hidden="1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hidden="1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hidden="1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hidden="1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hidden="1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hidden="1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hidden="1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hidden="1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hidden="1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hidden="1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hidden="1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hidden="1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hidden="1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hidden="1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hidden="1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hidden="1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hidden="1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hidden="1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hidden="1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hidden="1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hidden="1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hidden="1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hidden="1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hidden="1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hidden="1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hidden="1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hidden="1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hidden="1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hidden="1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hidden="1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hidden="1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hidden="1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hidden="1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hidden="1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hidden="1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hidden="1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hidden="1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hidden="1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hidden="1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hidden="1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hidden="1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hidden="1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hidden="1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hidden="1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hidden="1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hidden="1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hidden="1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hidden="1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hidden="1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hidden="1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hidden="1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hidden="1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hidden="1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hidden="1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hidden="1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hidden="1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hidden="1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hidden="1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hidden="1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hidden="1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hidden="1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hidden="1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hidden="1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hidden="1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</sheetData>
  <mergeCells count="70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5:H15"/>
    <mergeCell ref="B9:C9"/>
    <mergeCell ref="D9:H9"/>
    <mergeCell ref="A10:A11"/>
    <mergeCell ref="B10:C10"/>
    <mergeCell ref="D10:H10"/>
    <mergeCell ref="B11:C11"/>
    <mergeCell ref="D11:H11"/>
    <mergeCell ref="B21:Q2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B16:C16"/>
    <mergeCell ref="D16:H16"/>
    <mergeCell ref="B17:C17"/>
    <mergeCell ref="D17:H17"/>
    <mergeCell ref="B19:C19"/>
    <mergeCell ref="E19:H19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C48:H48"/>
    <mergeCell ref="C49:H49"/>
    <mergeCell ref="R21:R22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43:C43"/>
    <mergeCell ref="C51:H51"/>
    <mergeCell ref="C52:H52"/>
    <mergeCell ref="C53:H53"/>
    <mergeCell ref="C54:H54"/>
    <mergeCell ref="B56:H56"/>
    <mergeCell ref="C50:H50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PP15</vt:lpstr>
      <vt:lpstr>'PP15'!Área_de_impresión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2026-01-28T16:35:59Z</dcterms:created>
  <dcterms:modified xsi:type="dcterms:W3CDTF">2026-01-28T16:36:16Z</dcterms:modified>
</cp:coreProperties>
</file>