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7C3F82BF-B422-4C79-A5F6-C85BADDDE73E}" xr6:coauthVersionLast="36" xr6:coauthVersionMax="36" xr10:uidLastSave="{00000000-0000-0000-0000-000000000000}"/>
  <bookViews>
    <workbookView xWindow="0" yWindow="0" windowWidth="28800" windowHeight="12225" xr2:uid="{AACD2203-45AF-475A-A480-04CDA82C150A}"/>
  </bookViews>
  <sheets>
    <sheet name="PP5" sheetId="1" r:id="rId1"/>
  </sheets>
  <externalReferences>
    <externalReference r:id="rId2"/>
  </externalReferences>
  <definedNames>
    <definedName name="_xlnm.Print_Area" localSheetId="0">'PP5'!$A$3:$Q$46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31" i="1"/>
  <c r="N32" i="1"/>
  <c r="N33" i="1"/>
  <c r="N34" i="1"/>
  <c r="N35" i="1"/>
  <c r="N36" i="1"/>
</calcChain>
</file>

<file path=xl/sharedStrings.xml><?xml version="1.0" encoding="utf-8"?>
<sst xmlns="http://schemas.openxmlformats.org/spreadsheetml/2006/main" count="222" uniqueCount="167">
  <si>
    <t>NOTA: LAS METAS PUEDEN SER PROGRAMADAS, MODIFICADAS Y/O AÑADIDAS EN EL TRANSCURSO DEL EJERCICIO FISCAL EN CURSO.</t>
  </si>
  <si>
    <t>GABRIEL ALBERTO LARA CASTRO</t>
  </si>
  <si>
    <t>FUNCIONARIO RESPONSABLE DEL PROGRAMA</t>
  </si>
  <si>
    <t>DIRECCIÓN DE JUZGADOS CÍVICOS MUNICIPALES, DIRECCIÓN DE JUSTICIA CÍVICA MUNICIPAL.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</si>
  <si>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</si>
  <si>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</si>
  <si>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</si>
  <si>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</si>
  <si>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</si>
  <si>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</si>
  <si>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</si>
  <si>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PROPIOS.</t>
  </si>
  <si>
    <t>FUENTE DE FINANCIAMIENTO</t>
  </si>
  <si>
    <t>GASTO CORRIENTE / CAPITAL.</t>
  </si>
  <si>
    <t>TIPO DE GASTO</t>
  </si>
  <si>
    <t>LOGRAR UNA CALIFICACIÓN EFICIENTE APEGADA A LA NORMATIVIDAD VIGENTE DE LAS ACTAS PRESENTADAS POR LOS CIUDADANOS.</t>
  </si>
  <si>
    <t>REGISTRO DE ACTAS DE INFRACCIÓN CALIFICADAS,  REMITIDAS PRESENTADAS POR LOS CIUDADANOS.</t>
  </si>
  <si>
    <t>PORCENTAJE</t>
  </si>
  <si>
    <t>MENSUAL</t>
  </si>
  <si>
    <t>(NÚMERO DE ACTAS DE INFRACCIÓN CALIFICADAS Y ATENDIDAS PRESENTADAS  POR EL CIUDADANO / NÚMERO DE ACTAS DE INFRACCIÓN PRESENTADAS POR EL CIUDADANO)*100</t>
  </si>
  <si>
    <t>GESTIÓN</t>
  </si>
  <si>
    <t>EFICACIA</t>
  </si>
  <si>
    <t>REALIZAR UNA  CALIFICACIÓN DE ACTAS DE INFRACCIÓN PRESENTADA POR EL CIUDADANO, ANTE LA UNIDAD DE JUECES CALIFICADORES.</t>
  </si>
  <si>
    <t>PORCENTAJE DE AVANCE EN LA CALIFICACIÓN DE ACTAS DE INFRACCIÓN PRESENTADAS POR EL CIUDADANO, ANTE LA UNIDAD DE JUECES CALIFICADORES.</t>
  </si>
  <si>
    <t>854 CALIFICACIÓN DE ACTAS DE INFRACCIÓN PRESENTADAS POR EL CIUDADANO, ANTE LA UNIDAD DE JUECES CALIFICADORES.</t>
  </si>
  <si>
    <t>ACTIVIDAD 3.2</t>
  </si>
  <si>
    <t>LOGRAR UNA CALIFICACIÓN EFICIENTE APEGADA A LA NORMATIVIDAD VIGENTE DE LAS ACTAS REMITIDAS POR LA DIR. E INVESTIGACIÓN Y VIGILANCIA.</t>
  </si>
  <si>
    <t>REGISTRO DE ACTAS DE INFRACCIÓN CALIFICADAS,  REMITIDAS POR LA DIR. DE INSPECCIÓN Y VIGILANCIA.</t>
  </si>
  <si>
    <t>(NÚMERO DE CALIFICACIONES DE ACTAS DE INFRACCIÓN ORIGINALES / NÚMERO DE ACTAS DE INFRACCIÓN ORIGINALES RECIBIDAS)*100</t>
  </si>
  <si>
    <t> REALIZAR UNA CALIFICACIÓN DE ACTAS DE INFRACCIÓN ORIGINALES REMITIDAS POR LA DIRECCIÓN DE INSPECCIÓN Y VIGILANCIA.</t>
  </si>
  <si>
    <t> PORCENTAJE DE AVANCE EN LA CALIFICACIÓN DE ACTAS DE INFRACCIÓN ORIGINALES REMITIDAS POR LA DIRECCIÓN DE INSPECCIÓN Y VIGILANCIA.</t>
  </si>
  <si>
    <t>853 CALIFICACIÓN DE ACTAS DE INFRACCIÓN ORIGINALES REMITIDAS POR LA DIRECCIÓN DE INSPECCIÓN Y VIGILANCIA.</t>
  </si>
  <si>
    <t>ACTIVIDAD 3.1</t>
  </si>
  <si>
    <t>N/A</t>
  </si>
  <si>
    <t>QUE EL CIUDADANO ACUDA A LA UNIDAD DE JUECES CALIFICADORES A SOLICITAR LA CALIFICACIÓN  DE  SU ACTA Y QUE LA DIR. DE INSPECCIÓN Y VIGILANCIA TURNE OPORTUNAMENTE LAS ACTAS PARA SU DEBIDA CALIFICACIÓN.</t>
  </si>
  <si>
    <t>REGISTRO DE MULTAS CALIFICADAS A LA CIUDADANÍA  Y LAS REMITIDAS POR LA DIR. DE INSPECCIÓN Y VIGILANCIA.</t>
  </si>
  <si>
    <t>(ACTAS DE INFRACCIÓN CALIFICADAS Y ATENDIDAS / ACTAS DE INFRACCIÓN RECIBIDAS)*100</t>
  </si>
  <si>
    <t>CALIFICACIÓN DE ACTAS DE INFRACCIÓN A LOS CIUDADANOS Y LAS REMITIDAS POR LA DIR. DE INSPECCIÓN Y VIGILANCIA.</t>
  </si>
  <si>
    <t>PORCENTAJE DE ACTAS DE INFRACCIÓN CALIFICADAS A LOS CIUDADANOS Y LAS REMITIDAS POR LA DIR. DE INSPECCIÓN Y VIGILANCIA.</t>
  </si>
  <si>
    <t>035 CALIFICACIÓN DE MULTAS REALIZADAS.</t>
  </si>
  <si>
    <t>COMPONENTE 3</t>
  </si>
  <si>
    <t>QUE LOS CENTROS DE MEDIACIÓN MUNICIPALES CUENTEN CON EL PERSONAL SUFICIENTE.</t>
  </si>
  <si>
    <t>REPORTE MENSUAL DE PERSONAS ATENDIDAS EN CADA CENTRO DE MEDIACIÓN.</t>
  </si>
  <si>
    <t>(NÚMERO DE MEDIACIONES REALIZADAS / NÚMERO DE MEDIACIONES REQUERIDAS)*100</t>
  </si>
  <si>
    <t>CONTAR CON MEDIACIÓN EN LOS CENTROS DE MEDIACIÓN.</t>
  </si>
  <si>
    <t>PORCENTAJE DE MEDIACIONES REALIZADAS.</t>
  </si>
  <si>
    <t>158  MEDIACIÓN.</t>
  </si>
  <si>
    <t>ACTIVIDAD 2.2</t>
  </si>
  <si>
    <t>QUE LOS CENTROS DE MEDIACIÓN MUNICIPALES CUENTEN CON  EL PERSONAL SUFICIENTE.</t>
  </si>
  <si>
    <t>(NÚMERO DE MEDIACIONES ATENDIDAS / NÚMERO DE CONFLICTOS RECIBIDOS)*100</t>
  </si>
  <si>
    <t>SOLICITUDES ATENDIDAS EN EL CENTRO DE MEDIACIÓN.</t>
  </si>
  <si>
    <t>PORCENTAJE DE SOLICITUDES DE MEDIACIÓN ATENDIDAS.</t>
  </si>
  <si>
    <t>040 SOLICITUDES DE MEDIACIÓN.</t>
  </si>
  <si>
    <t>ACTIVIDAD 2.1</t>
  </si>
  <si>
    <t>INDIRECTO</t>
  </si>
  <si>
    <t>(CONFLICTOS ATENDIDOS / CONFLICTOS CON SOLICITUD DE ATENCIÓN)*100</t>
  </si>
  <si>
    <t>CONFLICTOS ATENDIDOS EN EL CENTRO DE MEDIACIÓN.</t>
  </si>
  <si>
    <t>PORCENTAJE  DE CONFLICTOS ATENDIDOS EN LOS CENTROS DE MEDIACIÓN EN RELACIÓN AL AÑO ANTERIOR.</t>
  </si>
  <si>
    <t>050 CONFLICTOS DEL CENTRO DE MEDIACIÓN ATENDIDOS.</t>
  </si>
  <si>
    <t>COMPONENTE 2</t>
  </si>
  <si>
    <t>QUE EL PERFIL DE LA PERSONA INFRACTORA SEA DE ACUERDO A LO DETERMINADO POR EL TAMIZAJE.</t>
  </si>
  <si>
    <t>CONTROLES INTERNOS DEL ÁREA.</t>
  </si>
  <si>
    <t>(NÚMERO DE PERSONAS CANALIZADAS / NÚMERO DE CANALIZACIONES PROYECTADAS)*100</t>
  </si>
  <si>
    <t xml:space="preserve"> CANALIZACIONES DE LAS PERSONAS INFRACTORAS PARA REALIZAR MEDIDAS PARA MEJORAR LA CONVIVENCIA COTIDIANA
</t>
  </si>
  <si>
    <t>PORCENTAJE DE LAS PERSONAS INFRACTORAS CANALIZADAS.</t>
  </si>
  <si>
    <t xml:space="preserve">115 CANALIZACIÓN DE LAS PERSONAS INFRACTORAS PARA REALIZAR MEDIDAS PARA MEJORAR LA CONVIVENCIA COTIDIANA.
</t>
  </si>
  <si>
    <t>ACTIVIDAD 1.5</t>
  </si>
  <si>
    <t>QUE LAS CARACTERÍSTICAS DEL PRESUNTO INFRACTOR SEAN LAS APLICABLES PARA EFECTUAR LA AUDIENCIA CON BASE EN LO SEÑALADO EN LA NORMATIVIDAD APLICABLE</t>
  </si>
  <si>
    <t>(NÚMERO DE AUDIENCIAS APLICADAS / NÚMERO DE PERSONAS CON PERFIL APLICABLE DE ACUERDO AL TAMIZAJE)*100</t>
  </si>
  <si>
    <t>SE REALIZAN AUDIENCIAS PÚBLICAS A LOS PRESUNTOS INFRACTORES CANDIDATOS A REALIZAR LA AUDIENCIA DE ACUERDO AL PERFIL DETERMINADO POR EL TAMIZAJE</t>
  </si>
  <si>
    <t>PORCENTAJE DE AUDIENCIAS PÚBLICAS A PERSONAS QUE APLICAN EL PERFIL REALIZADAS</t>
  </si>
  <si>
    <t>107 REALIZACIÓN DE AUDIENCIAS PÚBLICAS.</t>
  </si>
  <si>
    <t>ACTIVIDAD 1.4</t>
  </si>
  <si>
    <t>QUE SE REALICE UNA DETECCIÓN DE  PROBLEMÁTICAS SOCIALES DE LOS INFRACTORES COMO MEDIDA PREVENTIVA DE DELITOS.</t>
  </si>
  <si>
    <t>INFORME DE TAMIZAJES REALIZADOS POR TRABAJO SOCIAL.</t>
  </si>
  <si>
    <t>(NÚMERO DE PERSONAS CON TAMIZAJE / NÚMERO DE ENTREVISTAS REALIZADAS)*101</t>
  </si>
  <si>
    <t>LOS CIUDADANOS DETENIDOS CUENTAN CON TAMIZAJE DE LA UNIDAD DE CONTROL Y CUSTODIA PARA DETECCIÓN DE PROBLEMÁTICAS DE ÍNDOLE SOCIAL Y SU ENTORNO SOCIAL.</t>
  </si>
  <si>
    <t>PORCENTAJE DE TAMIZAJE REALIZADAS POR LA UNIDAD DE CONTROL Y CUSTODIA.</t>
  </si>
  <si>
    <t>166 TAMIZAJE REALIZADO POR LA UNIDAD DE CONTROL Y CUSTODIA.</t>
  </si>
  <si>
    <t>ACTIVIDAD 1.3</t>
  </si>
  <si>
    <t>INFORME  DE ENTREVISTAS QUE REALIZA TRABAJO SOCIAL.</t>
  </si>
  <si>
    <t>(NÚMERO DE PERSONAS ENTREVISTADAS / NÚMERO DE PERSONAS DETENIDAS)*100</t>
  </si>
  <si>
    <t>LOS CIUDADANOS DETENIDOS CUENTAN CON ENTREVISTAS DE LA UNIDAD DE CONTROL Y CUSTODIA PARA DETECCIÓN DE PROBLEMÁTICAS DE INDOLE SOCIAL Y SU ENTORNO SOCIAL.</t>
  </si>
  <si>
    <t>PORCENTAJE DE ENTREVISTAS REALIZADAS POR LA UNIDAD DE CONTROL Y CUSTODIA.</t>
  </si>
  <si>
    <t>164 ENTREVISTAS REALIZADAS POR LA UNIDAD DE CONTROL Y CUSTODIA.</t>
  </si>
  <si>
    <t>ACTIVIDAD 1.2</t>
  </si>
  <si>
    <t>QUE LOS CIUDADANOS QUE ESTÉN DETENIDOS TENGAN LA ATENCIÓN  MÉDICA, DE ALIMENTOS Y ESTANCIA.</t>
  </si>
  <si>
    <t>INFORME  DE ALIMENTACIÓN Y ATENCIÓN MÉDICA QUE RECIBEN LOS DETENIDOS.</t>
  </si>
  <si>
    <t>(NÚMERO DE ATENCIONES MÉDICAS, ALIMENTOS Y ESTANCIA REALIZADAS / NÚMERO DE PERSONAS DETENIDAS)*100</t>
  </si>
  <si>
    <t>LOS CIUDADANOS DETENIDOS CUENTAN CON ATENCIÓN  MÉDICA, DE ALIMENTOS Y ESTANCIA.</t>
  </si>
  <si>
    <t>PORCENTAJE DE ATENCIÓN MÉDICA, ALIMENTOS Y ESTANCIA DE LOS DETENIDOS REALIZADAS.</t>
  </si>
  <si>
    <t>162 ATENCIÓN MÉDICA, ALIMENTOS Y ESTANCIA DE LOS DETENIDOS.</t>
  </si>
  <si>
    <t>ACTIVIDAD 1.1</t>
  </si>
  <si>
    <t>FUNDAMENTAR CORRECTAMENTE EL MOTIVO DE LA DETENCIÓN.</t>
  </si>
  <si>
    <t>INFORME DE PERSONAS DETENIDAS.</t>
  </si>
  <si>
    <t>(RESOLUCIONES EMITIDAS / NÚMERO DE INFRACTORES)*100</t>
  </si>
  <si>
    <t>CERTEZA JURÍDICA BRINDADA.</t>
  </si>
  <si>
    <t>PORCENTAJE DE RESOLUCIONES EMITIDAS.</t>
  </si>
  <si>
    <t>047 CERTEZA JURÍDICA A LOS DETENIDOS Y PARTES AFECTADAS BRINDADA.</t>
  </si>
  <si>
    <t>COMPONENTE 1</t>
  </si>
  <si>
    <t>DIFERENTES INSTITUCIONES, YA SEAN PÚBLICAS O PRIVADAS, ATIENDAN LOS CONFLICTOS SOCIALES QUE SE PRESENTAN EN LA POBLACIÓN.</t>
  </si>
  <si>
    <t xml:space="preserve">INFORMES MENSUALES QUE PROPORCIONAN LOS CENTROS DE MEDIACIÓN Y LOS JUECES MUNICIPALES. </t>
  </si>
  <si>
    <t>SEMESTRAL</t>
  </si>
  <si>
    <t>(NÚMERO DE HABITANTES EN CONFLICTO ATENDIDOS / NÚMERO DE HABITANTES EN CONFLICTO CON  SOLICITUD DE ATENCIÓN)*100</t>
  </si>
  <si>
    <t>ESTRATÉGICO</t>
  </si>
  <si>
    <t>CONTAR CON ASESORÍA JURÍDICA A TRAVÉS DE LOS CENTROS DE MEDIACIÓN Y JUECES MUNICIPALES.</t>
  </si>
  <si>
    <t>PORCENTAJE DE PERSONAS ATENDIDAS CON CONFLICTOS SOCIALES. </t>
  </si>
  <si>
    <t>05 LA POBLACIÓN CON CONFLICTOS SOCIALES, CUENTEN CON PROCURACIÓN DE JUSTICIA PRONTA Y EXPEDITA A TRAVÉS DE LOS CENTROS DE MEDIACIÓN  Y JUECES MUNICIPALES. </t>
  </si>
  <si>
    <t>PROPÓSITO</t>
  </si>
  <si>
    <t>ANUAL</t>
  </si>
  <si>
    <t>(PERSONAS ATENDIDAS EN LOS CENTROS DE MEDIACIÓN Y POR LOS JUECES MUNICIPALES / SOLICITUDES DE ATENCIÓN EN LOS CENTROS DE MEDIACIÓN Y POR LOS JUECES MUNICIPALES)*100</t>
  </si>
  <si>
    <t xml:space="preserve">EFICACIA </t>
  </si>
  <si>
    <t>ATENCIÓN A LOS CIUDADANOS DE ZAPOPAN EN LOS CENTROS DE MEDIACIÓN Y POR LOS JUECES MUNICIPALES DE ZAPOPAN.</t>
  </si>
  <si>
    <t> PORCENTAJE DE PERSONAS ATENDIDAS EN LOS CENTROS DE MEDIACIÓN Y POR LOS JUECES MUNICIPALES DEL MUNICIPIO DE ZAPOPAN.</t>
  </si>
  <si>
    <t>05 SE CONTRIBUYE EN EL MEJORAMIENTO DE LA PROCURACIÓN DE JUSTICIA MEDIANTE LA  AMPLIACIÓN DE LA COBERTURA DE CENTROS DE MEDIACIÓN Y JUECES MUNICIPALES.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</si>
  <si>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</si>
  <si>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</si>
  <si>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</si>
  <si>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</si>
  <si>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</si>
  <si>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</si>
  <si>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</si>
  <si>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</si>
  <si>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</si>
  <si>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</si>
  <si>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</si>
  <si>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</si>
  <si>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</si>
  <si>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</si>
  <si>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</si>
  <si>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CONTIENE PRESUPUESTO CON PERSPECTIVA DE GENERO? (DIRECTO, INDIRECTO, N/A) *SOLO APLICA EN COMPONENTES</t>
  </si>
  <si>
    <t>I N D I C A D O R E S</t>
  </si>
  <si>
    <t xml:space="preserve"> CUATROCIENTOS CINCUENTA Y NUEVE MIL 00/100 </t>
  </si>
  <si>
    <t>IMPORTE</t>
  </si>
  <si>
    <t>12.1. IMPLEMENTAR PROCESOS JURÍDICOS Y ADMINISTRATIVOS APEGADOS A LA NORMATIVIDAD JURÍDICA APLICABLE, PARA GARANTIZAR LA DEBIDA OBSERVACIÓN DE LOS DERECHOS Y OBLIGACIONES DE ZAPOPANAS Y ZAPOPANOS.</t>
  </si>
  <si>
    <t>ALINEACIÓN CON LA ESTRATEGIA ESPECÍFICA DEL PMDyG</t>
  </si>
  <si>
    <t>12. GENERAR CERTEZA JURÍDICA CON ENFOQUE DE CULTURA DE PAZ EN LOS PROCESOS DE IMPARTICIÓN DE JUSTICIA.</t>
  </si>
  <si>
    <t>ALINEACIÓN CON EL OBJETIVO ESTRATÉGICO DEL PMDyG</t>
  </si>
  <si>
    <t>12. JUSTICIA CIUDADANA</t>
  </si>
  <si>
    <t>ALINEACIÓN CON LA POLÍTICA DE DESARROLLO DEL PMDyG</t>
  </si>
  <si>
    <t>4. ZAPOPAN EN PAZ</t>
  </si>
  <si>
    <t>ALINEACIÓN CON EL TEMA DE DESARROLLO DEL PMDyG</t>
  </si>
  <si>
    <t>PLAN MUNICIPAL DE DESARROLLO Y GOBERNANZA 2024 - 2027</t>
  </si>
  <si>
    <t>1.4 JUSTICIA CERCANA QUE ESCUCHA Y ACTÚA</t>
  </si>
  <si>
    <t>ALINEACIÓN CON OBJETIVOS SECUNDARIOS DEL PED</t>
  </si>
  <si>
    <t>1. JALISCO TRANQUILO Y EN PAZ</t>
  </si>
  <si>
    <t>ALINEACIÓN CON OBJETIVOS SUPERIORES DEL PED</t>
  </si>
  <si>
    <t>PLAN ESTATAL DE DESARROLLO</t>
  </si>
  <si>
    <t>1.5: GARANTIZAR LA SEGURIDAD PÚBLICA Y FORTALECER UN ENTORNO DE PAZ MEDIANTE ACCIONES EFICACES DE PREVENCIÓN, JUSTICIA Y PROXIMIDAD SOCIAL.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</si>
  <si>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</si>
  <si>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</si>
  <si>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</si>
  <si>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</si>
  <si>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1.2.2. PROCURACIÓN DE JUSTICIA.</t>
  </si>
  <si>
    <t>SUB-FUNCIÓN</t>
  </si>
  <si>
    <t>1.2. JUSTICIA.</t>
  </si>
  <si>
    <t>FUNCIÓN</t>
  </si>
  <si>
    <t>1. GOBIERNO.</t>
  </si>
  <si>
    <t>FINALIDAD</t>
  </si>
  <si>
    <t>SINDICATURA.</t>
  </si>
  <si>
    <t>UNIDAD RESPONSABLE/OPD</t>
  </si>
  <si>
    <t>E. PRESTACIÓN DE SERVICIOS PÚBLICOS.</t>
  </si>
  <si>
    <t>CATEGORÍA PROGRAMÁTICA</t>
  </si>
  <si>
    <t>04.1. PROCURACIÓN DE JUSTICIA.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</si>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</sst>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.5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FFFFFF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A027A9"/>
        <bgColor rgb="FF993366"/>
      </patternFill>
    </fill>
    <fill>
      <patternFill patternType="solid">
        <fgColor rgb="FFA027A9"/>
        <bgColor rgb="FF00808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0" fillId="2" borderId="0" xfId="0" applyFill="1"/>
    <xf numFmtId="4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2" borderId="0" xfId="0" applyFont="1" applyFill="1"/>
    <xf numFmtId="4" fontId="2" fillId="2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2" fillId="4" borderId="0" xfId="0" applyFont="1" applyFill="1"/>
    <xf numFmtId="4" fontId="2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0" xfId="0" applyFont="1" applyFill="1" applyProtection="1">
      <protection locked="0"/>
    </xf>
    <xf numFmtId="4" fontId="2" fillId="3" borderId="0" xfId="0" applyNumberFormat="1" applyFont="1" applyFill="1" applyProtection="1"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Protection="1">
      <protection locked="0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4" borderId="0" xfId="0" applyFont="1" applyFill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" fontId="2" fillId="4" borderId="0" xfId="0" applyNumberFormat="1" applyFont="1" applyFill="1"/>
    <xf numFmtId="0" fontId="4" fillId="4" borderId="0" xfId="0" applyFont="1" applyFill="1" applyAlignment="1" applyProtection="1">
      <alignment vertical="center" wrapText="1"/>
      <protection locked="0"/>
    </xf>
    <xf numFmtId="0" fontId="0" fillId="4" borderId="0" xfId="0" applyFill="1"/>
    <xf numFmtId="4" fontId="2" fillId="4" borderId="0" xfId="0" applyNumberFormat="1" applyFont="1" applyFill="1" applyAlignment="1">
      <alignment horizont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8" fontId="2" fillId="0" borderId="1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vertical="center"/>
      <protection locked="0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4" borderId="0" xfId="0" applyFont="1" applyFill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4" borderId="0" xfId="0" applyFont="1" applyFill="1"/>
    <xf numFmtId="0" fontId="2" fillId="4" borderId="0" xfId="0" applyFont="1" applyFill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9" fillId="4" borderId="0" xfId="0" applyFont="1" applyFill="1" applyAlignment="1" applyProtection="1">
      <alignment horizontal="left" vertical="center" wrapText="1"/>
      <protection locked="0"/>
    </xf>
    <xf numFmtId="4" fontId="10" fillId="4" borderId="0" xfId="0" applyNumberFormat="1" applyFont="1" applyFill="1"/>
    <xf numFmtId="4" fontId="8" fillId="4" borderId="0" xfId="0" applyNumberFormat="1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238125</xdr:rowOff>
    </xdr:from>
    <xdr:to>
      <xdr:col>0</xdr:col>
      <xdr:colOff>0</xdr:colOff>
      <xdr:row>10</xdr:row>
      <xdr:rowOff>510952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3A4A222-ECC8-40B6-B37E-DBCA5BB79F29}"/>
            </a:ext>
          </a:extLst>
        </xdr:cNvPr>
        <xdr:cNvSpPr txBox="1"/>
      </xdr:nvSpPr>
      <xdr:spPr>
        <a:xfrm>
          <a:off x="0" y="1905000"/>
          <a:ext cx="0" cy="1871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1397000</xdr:colOff>
      <xdr:row>5</xdr:row>
      <xdr:rowOff>160733</xdr:rowOff>
    </xdr:from>
    <xdr:to>
      <xdr:col>13</xdr:col>
      <xdr:colOff>225837</xdr:colOff>
      <xdr:row>9</xdr:row>
      <xdr:rowOff>76439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6124D77-3426-4FBB-A97A-335AF060C892}"/>
            </a:ext>
          </a:extLst>
        </xdr:cNvPr>
        <xdr:cNvSpPr txBox="1"/>
      </xdr:nvSpPr>
      <xdr:spPr>
        <a:xfrm>
          <a:off x="20085050" y="1113233"/>
          <a:ext cx="10735087" cy="6777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4851" cy="4543873"/>
    <xdr:pic>
      <xdr:nvPicPr>
        <xdr:cNvPr id="4" name="Imagen 3">
          <a:extLst>
            <a:ext uri="{FF2B5EF4-FFF2-40B4-BE49-F238E27FC236}">
              <a16:creationId xmlns:a16="http://schemas.microsoft.com/office/drawing/2014/main" id="{E5B9B0FC-17A2-48FA-852E-14F2B02183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454851" cy="4543873"/>
        </a:xfrm>
        <a:prstGeom prst="rect">
          <a:avLst/>
        </a:prstGeom>
      </xdr:spPr>
    </xdr:pic>
    <xdr:clientData/>
  </xdr:oneCellAnchor>
  <xdr:oneCellAnchor>
    <xdr:from>
      <xdr:col>14</xdr:col>
      <xdr:colOff>342900</xdr:colOff>
      <xdr:row>11</xdr:row>
      <xdr:rowOff>177800</xdr:rowOff>
    </xdr:from>
    <xdr:ext cx="5943600" cy="3842531"/>
    <xdr:pic>
      <xdr:nvPicPr>
        <xdr:cNvPr id="5" name="Imagen 4" descr="Dependencias | Gobierno Municipal de Zapopan">
          <a:extLst>
            <a:ext uri="{FF2B5EF4-FFF2-40B4-BE49-F238E27FC236}">
              <a16:creationId xmlns:a16="http://schemas.microsoft.com/office/drawing/2014/main" id="{B7B08CF7-46C0-44F4-BA11-E0297F29A9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626"/>
        <a:stretch/>
      </xdr:blipFill>
      <xdr:spPr bwMode="auto">
        <a:xfrm>
          <a:off x="33318450" y="2273300"/>
          <a:ext cx="5943600" cy="384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4738-B93E-4F59-98FD-C4F5DFF207B5}">
  <sheetPr>
    <tabColor rgb="FF92D050"/>
    <pageSetUpPr fitToPage="1"/>
  </sheetPr>
  <dimension ref="A1:AMI66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1" customWidth="1"/>
    <col min="2" max="2" width="70.28515625" style="1" customWidth="1"/>
    <col min="3" max="3" width="15.7109375" style="1" customWidth="1"/>
    <col min="4" max="9" width="35.7109375" style="1" customWidth="1"/>
    <col min="10" max="11" width="35.7109375" style="3" customWidth="1"/>
    <col min="12" max="13" width="35.7109375" style="1" customWidth="1"/>
    <col min="14" max="15" width="35.7109375" style="3" customWidth="1"/>
    <col min="16" max="17" width="35.7109375" style="1" customWidth="1"/>
    <col min="18" max="18" width="35.7109375" style="2" hidden="1" customWidth="1"/>
    <col min="19" max="23" width="11.5703125" style="1" hidden="1" customWidth="1"/>
    <col min="24" max="1023" width="0" style="1" hidden="1" customWidth="1"/>
    <col min="1024" max="16384" width="11.42578125" hidden="1"/>
  </cols>
  <sheetData>
    <row r="1" spans="1:18" ht="16.149999999999999" customHeight="1" x14ac:dyDescent="0.25"/>
    <row r="2" spans="1:18" ht="15.75" x14ac:dyDescent="0.25">
      <c r="A2" s="9"/>
      <c r="B2" s="9"/>
      <c r="C2" s="9"/>
      <c r="D2" s="9"/>
      <c r="E2" s="9"/>
      <c r="F2" s="9"/>
      <c r="G2" s="9"/>
      <c r="H2" s="9"/>
      <c r="I2" s="9"/>
      <c r="J2" s="46"/>
      <c r="K2" s="46"/>
      <c r="L2" s="9"/>
      <c r="M2" s="9"/>
      <c r="N2" s="46"/>
      <c r="O2" s="46"/>
      <c r="P2" s="9"/>
      <c r="Q2" s="9"/>
      <c r="R2" s="45">
        <v>8</v>
      </c>
    </row>
    <row r="3" spans="1:18" s="9" customFormat="1" ht="20.100000000000001" customHeight="1" x14ac:dyDescent="0.25">
      <c r="A3" s="67"/>
      <c r="B3" s="37" t="s">
        <v>166</v>
      </c>
      <c r="C3" s="37"/>
      <c r="D3" s="63" t="s">
        <v>165</v>
      </c>
      <c r="E3" s="63"/>
      <c r="F3" s="63"/>
      <c r="G3" s="63"/>
      <c r="H3" s="63"/>
      <c r="I3" s="31"/>
      <c r="J3" s="46"/>
      <c r="K3" s="72"/>
      <c r="L3" s="67"/>
      <c r="N3" s="46"/>
      <c r="O3" s="46"/>
      <c r="R3" s="45"/>
    </row>
    <row r="4" spans="1:18" s="9" customFormat="1" ht="20.100000000000001" customHeight="1" x14ac:dyDescent="0.25">
      <c r="A4" s="67"/>
      <c r="B4" s="37" t="s">
        <v>164</v>
      </c>
      <c r="C4" s="37"/>
      <c r="D4" s="63" t="s">
        <v>163</v>
      </c>
      <c r="E4" s="63"/>
      <c r="F4" s="63"/>
      <c r="G4" s="63"/>
      <c r="H4" s="63"/>
      <c r="I4" s="13"/>
      <c r="J4" s="46"/>
      <c r="K4" s="46"/>
      <c r="N4" s="46"/>
      <c r="O4" s="46"/>
      <c r="R4" s="45"/>
    </row>
    <row r="5" spans="1:18" s="9" customFormat="1" ht="20.100000000000001" customHeight="1" x14ac:dyDescent="0.25">
      <c r="A5" s="67"/>
      <c r="B5" s="37" t="s">
        <v>162</v>
      </c>
      <c r="C5" s="37"/>
      <c r="D5" s="63" t="s">
        <v>161</v>
      </c>
      <c r="E5" s="63"/>
      <c r="F5" s="63"/>
      <c r="G5" s="63"/>
      <c r="H5" s="63"/>
      <c r="I5" s="13"/>
      <c r="J5" s="46"/>
      <c r="K5" s="46"/>
      <c r="N5" s="71"/>
      <c r="O5" s="71"/>
      <c r="R5" s="45"/>
    </row>
    <row r="6" spans="1:18" s="9" customFormat="1" ht="20.100000000000001" customHeight="1" x14ac:dyDescent="0.25">
      <c r="A6" s="67"/>
      <c r="B6" s="37" t="s">
        <v>160</v>
      </c>
      <c r="C6" s="37"/>
      <c r="D6" s="63" t="s">
        <v>159</v>
      </c>
      <c r="E6" s="63"/>
      <c r="F6" s="63"/>
      <c r="G6" s="63"/>
      <c r="H6" s="63"/>
      <c r="I6" s="70"/>
      <c r="J6" s="69"/>
      <c r="K6" s="69"/>
      <c r="L6" s="68"/>
      <c r="N6" s="71"/>
      <c r="O6" s="71"/>
      <c r="R6" s="45"/>
    </row>
    <row r="7" spans="1:18" s="9" customFormat="1" ht="20.100000000000001" customHeight="1" x14ac:dyDescent="0.25">
      <c r="A7" s="67"/>
      <c r="B7" s="37" t="s">
        <v>158</v>
      </c>
      <c r="C7" s="37"/>
      <c r="D7" s="63" t="s">
        <v>157</v>
      </c>
      <c r="E7" s="63"/>
      <c r="F7" s="63"/>
      <c r="G7" s="63"/>
      <c r="H7" s="63"/>
      <c r="I7" s="70"/>
      <c r="J7" s="69"/>
      <c r="K7" s="69"/>
      <c r="L7" s="68"/>
      <c r="N7" s="71"/>
      <c r="O7" s="71"/>
      <c r="R7" s="45"/>
    </row>
    <row r="8" spans="1:18" s="9" customFormat="1" ht="20.100000000000001" customHeight="1" x14ac:dyDescent="0.25">
      <c r="A8" s="67"/>
      <c r="B8" s="37" t="s">
        <v>156</v>
      </c>
      <c r="C8" s="37"/>
      <c r="D8" s="63" t="s">
        <v>155</v>
      </c>
      <c r="E8" s="63"/>
      <c r="F8" s="63"/>
      <c r="G8" s="63"/>
      <c r="H8" s="63"/>
      <c r="I8" s="70"/>
      <c r="J8" s="69"/>
      <c r="K8" s="69"/>
      <c r="L8" s="68"/>
      <c r="N8" s="46"/>
      <c r="O8" s="46"/>
      <c r="R8" s="45"/>
    </row>
    <row r="9" spans="1:18" s="9" customFormat="1" ht="20.100000000000001" customHeight="1" x14ac:dyDescent="0.25">
      <c r="A9" s="67"/>
      <c r="B9" s="37" t="s">
        <v>154</v>
      </c>
      <c r="C9" s="37"/>
      <c r="D9" s="63" t="s">
        <v>153</v>
      </c>
      <c r="E9" s="63"/>
      <c r="F9" s="63"/>
      <c r="G9" s="63"/>
      <c r="H9" s="63"/>
      <c r="I9" s="56"/>
      <c r="J9" s="54"/>
      <c r="K9" s="54"/>
      <c r="L9" s="55"/>
      <c r="M9" s="55"/>
      <c r="N9" s="54"/>
      <c r="O9" s="54"/>
      <c r="R9" s="45"/>
    </row>
    <row r="10" spans="1:18" s="9" customFormat="1" ht="50.1" customHeight="1" x14ac:dyDescent="0.25">
      <c r="A10" s="60" t="s">
        <v>152</v>
      </c>
      <c r="B10" s="37" t="s">
        <v>151</v>
      </c>
      <c r="C10" s="37"/>
      <c r="D10" s="63" t="s">
        <v>150</v>
      </c>
      <c r="E10" s="66"/>
      <c r="F10" s="66"/>
      <c r="G10" s="66"/>
      <c r="H10" s="65"/>
      <c r="I10" s="56"/>
      <c r="J10" s="54"/>
      <c r="K10" s="54"/>
      <c r="L10" s="55"/>
      <c r="M10" s="55"/>
      <c r="N10" s="54"/>
      <c r="O10" s="54"/>
      <c r="P10" s="64"/>
      <c r="R10" s="45"/>
    </row>
    <row r="11" spans="1:18" s="9" customFormat="1" ht="50.1" customHeight="1" x14ac:dyDescent="0.25">
      <c r="A11" s="60"/>
      <c r="B11" s="37" t="s">
        <v>149</v>
      </c>
      <c r="C11" s="37"/>
      <c r="D11" s="59" t="s">
        <v>148</v>
      </c>
      <c r="E11" s="58"/>
      <c r="F11" s="58"/>
      <c r="G11" s="58"/>
      <c r="H11" s="57"/>
      <c r="I11" s="56"/>
      <c r="J11" s="54"/>
      <c r="K11" s="54"/>
      <c r="L11" s="55"/>
      <c r="M11" s="55"/>
      <c r="N11" s="54"/>
      <c r="O11" s="54"/>
      <c r="R11" s="45"/>
    </row>
    <row r="12" spans="1:18" s="9" customFormat="1" ht="50.1" customHeight="1" x14ac:dyDescent="0.25">
      <c r="A12" s="60" t="s">
        <v>147</v>
      </c>
      <c r="B12" s="37" t="s">
        <v>146</v>
      </c>
      <c r="C12" s="37"/>
      <c r="D12" s="59" t="s">
        <v>145</v>
      </c>
      <c r="E12" s="58"/>
      <c r="F12" s="58"/>
      <c r="G12" s="58"/>
      <c r="H12" s="57"/>
      <c r="I12" s="56"/>
      <c r="J12" s="54"/>
      <c r="K12" s="54"/>
      <c r="L12" s="55"/>
      <c r="M12" s="55"/>
      <c r="N12" s="54"/>
      <c r="O12" s="54"/>
      <c r="R12" s="45"/>
    </row>
    <row r="13" spans="1:18" s="9" customFormat="1" ht="50.1" customHeight="1" x14ac:dyDescent="0.25">
      <c r="A13" s="60"/>
      <c r="B13" s="37" t="s">
        <v>144</v>
      </c>
      <c r="C13" s="37"/>
      <c r="D13" s="59" t="s">
        <v>143</v>
      </c>
      <c r="E13" s="58"/>
      <c r="F13" s="58"/>
      <c r="G13" s="58"/>
      <c r="H13" s="57"/>
      <c r="I13" s="56"/>
      <c r="J13" s="54"/>
      <c r="K13" s="54"/>
      <c r="L13" s="55"/>
      <c r="M13" s="55"/>
      <c r="N13" s="54"/>
      <c r="O13" s="54"/>
      <c r="R13" s="45"/>
    </row>
    <row r="14" spans="1:18" s="9" customFormat="1" ht="50.1" customHeight="1" x14ac:dyDescent="0.25">
      <c r="A14" s="60" t="s">
        <v>142</v>
      </c>
      <c r="B14" s="37" t="s">
        <v>141</v>
      </c>
      <c r="C14" s="37"/>
      <c r="D14" s="63" t="s">
        <v>140</v>
      </c>
      <c r="E14" s="62"/>
      <c r="F14" s="62"/>
      <c r="G14" s="62"/>
      <c r="H14" s="61"/>
      <c r="I14" s="56"/>
      <c r="J14" s="54"/>
      <c r="K14" s="54"/>
      <c r="L14" s="55"/>
      <c r="M14" s="55"/>
      <c r="N14" s="54"/>
      <c r="O14" s="54"/>
      <c r="R14" s="45"/>
    </row>
    <row r="15" spans="1:18" s="9" customFormat="1" ht="50.1" customHeight="1" x14ac:dyDescent="0.25">
      <c r="A15" s="60"/>
      <c r="B15" s="37" t="s">
        <v>139</v>
      </c>
      <c r="C15" s="37"/>
      <c r="D15" s="63" t="s">
        <v>138</v>
      </c>
      <c r="E15" s="62"/>
      <c r="F15" s="62"/>
      <c r="G15" s="62"/>
      <c r="H15" s="61"/>
      <c r="I15" s="56"/>
      <c r="J15" s="54"/>
      <c r="K15" s="54"/>
      <c r="L15" s="55"/>
      <c r="M15" s="55"/>
      <c r="N15" s="54"/>
      <c r="O15" s="54"/>
      <c r="R15" s="45"/>
    </row>
    <row r="16" spans="1:18" s="9" customFormat="1" ht="50.1" customHeight="1" x14ac:dyDescent="0.25">
      <c r="A16" s="60"/>
      <c r="B16" s="37" t="s">
        <v>137</v>
      </c>
      <c r="C16" s="37"/>
      <c r="D16" s="59" t="s">
        <v>136</v>
      </c>
      <c r="E16" s="58"/>
      <c r="F16" s="58"/>
      <c r="G16" s="58"/>
      <c r="H16" s="57"/>
      <c r="I16" s="56"/>
      <c r="J16" s="54"/>
      <c r="K16" s="54"/>
      <c r="L16" s="55"/>
      <c r="M16" s="55"/>
      <c r="N16" s="54"/>
      <c r="O16" s="54"/>
      <c r="R16" s="45"/>
    </row>
    <row r="17" spans="1:1023" s="9" customFormat="1" ht="50.1" customHeight="1" x14ac:dyDescent="0.25">
      <c r="A17" s="60"/>
      <c r="B17" s="37" t="s">
        <v>135</v>
      </c>
      <c r="C17" s="37"/>
      <c r="D17" s="59" t="s">
        <v>134</v>
      </c>
      <c r="E17" s="58"/>
      <c r="F17" s="58"/>
      <c r="G17" s="58"/>
      <c r="H17" s="57"/>
      <c r="I17" s="56"/>
      <c r="J17" s="46"/>
      <c r="K17" s="46"/>
      <c r="L17" s="55"/>
      <c r="N17" s="54"/>
      <c r="O17" s="54"/>
      <c r="R17" s="45"/>
    </row>
    <row r="18" spans="1:1023" s="48" customFormat="1" ht="15.75" x14ac:dyDescent="0.25">
      <c r="A18" s="13"/>
      <c r="B18" s="47"/>
      <c r="C18" s="47"/>
      <c r="D18" s="13"/>
      <c r="E18" s="13"/>
      <c r="F18" s="13"/>
      <c r="G18" s="13"/>
      <c r="H18" s="13"/>
      <c r="I18" s="13"/>
      <c r="J18" s="46"/>
      <c r="K18" s="46"/>
      <c r="L18" s="9"/>
      <c r="M18" s="9"/>
      <c r="N18" s="46"/>
      <c r="O18" s="49"/>
      <c r="P18" s="9"/>
      <c r="Q18" s="9"/>
      <c r="R18" s="45"/>
    </row>
    <row r="19" spans="1:1023" s="48" customFormat="1" ht="50.1" customHeight="1" x14ac:dyDescent="0.25">
      <c r="A19" s="13"/>
      <c r="B19" s="43" t="s">
        <v>133</v>
      </c>
      <c r="C19" s="43"/>
      <c r="D19" s="53">
        <v>459000</v>
      </c>
      <c r="E19" s="52" t="s">
        <v>132</v>
      </c>
      <c r="F19" s="51"/>
      <c r="G19" s="51"/>
      <c r="H19" s="50"/>
      <c r="I19" s="13"/>
      <c r="J19" s="46"/>
      <c r="K19" s="46"/>
      <c r="L19" s="9"/>
      <c r="M19" s="9"/>
      <c r="N19" s="46"/>
      <c r="O19" s="49"/>
      <c r="P19" s="9"/>
      <c r="Q19" s="9"/>
      <c r="R19" s="45"/>
    </row>
    <row r="20" spans="1:1023" s="9" customFormat="1" ht="15.75" x14ac:dyDescent="0.25">
      <c r="A20" s="31"/>
      <c r="B20" s="47"/>
      <c r="C20" s="47"/>
      <c r="D20" s="13"/>
      <c r="E20" s="13"/>
      <c r="F20" s="13"/>
      <c r="G20" s="13"/>
      <c r="H20" s="13"/>
      <c r="I20" s="13"/>
      <c r="J20" s="46"/>
      <c r="K20" s="46"/>
      <c r="N20" s="46"/>
      <c r="O20" s="46"/>
      <c r="R20" s="45"/>
    </row>
    <row r="21" spans="1:1023" ht="50.1" customHeight="1" x14ac:dyDescent="0.25">
      <c r="A21" s="31"/>
      <c r="B21" s="37" t="s">
        <v>131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44" t="s">
        <v>130</v>
      </c>
    </row>
    <row r="22" spans="1:1023" ht="50.1" customHeight="1" x14ac:dyDescent="0.25">
      <c r="A22" s="31"/>
      <c r="B22" s="43"/>
      <c r="C22" s="43"/>
      <c r="D22" s="20" t="s">
        <v>129</v>
      </c>
      <c r="E22" s="20" t="s">
        <v>128</v>
      </c>
      <c r="F22" s="20" t="s">
        <v>127</v>
      </c>
      <c r="G22" s="20" t="s">
        <v>126</v>
      </c>
      <c r="H22" s="20" t="s">
        <v>125</v>
      </c>
      <c r="I22" s="20" t="s">
        <v>124</v>
      </c>
      <c r="J22" s="42" t="s">
        <v>123</v>
      </c>
      <c r="K22" s="42" t="s">
        <v>122</v>
      </c>
      <c r="L22" s="20" t="s">
        <v>121</v>
      </c>
      <c r="M22" s="20" t="s">
        <v>120</v>
      </c>
      <c r="N22" s="42" t="s">
        <v>119</v>
      </c>
      <c r="O22" s="42" t="s">
        <v>118</v>
      </c>
      <c r="P22" s="20" t="s">
        <v>117</v>
      </c>
      <c r="Q22" s="20" t="s">
        <v>116</v>
      </c>
      <c r="R22" s="41"/>
    </row>
    <row r="23" spans="1:1023" ht="144" customHeight="1" x14ac:dyDescent="0.25">
      <c r="A23" s="38">
        <v>1</v>
      </c>
      <c r="B23" s="37" t="s">
        <v>115</v>
      </c>
      <c r="C23" s="37"/>
      <c r="D23" s="33" t="s">
        <v>114</v>
      </c>
      <c r="E23" s="33" t="s">
        <v>113</v>
      </c>
      <c r="F23" s="33" t="s">
        <v>112</v>
      </c>
      <c r="G23" s="33" t="s">
        <v>111</v>
      </c>
      <c r="H23" s="33" t="s">
        <v>104</v>
      </c>
      <c r="I23" s="33" t="s">
        <v>110</v>
      </c>
      <c r="J23" s="35">
        <v>1878</v>
      </c>
      <c r="K23" s="35">
        <v>1878</v>
      </c>
      <c r="L23" s="33" t="s">
        <v>109</v>
      </c>
      <c r="M23" s="33" t="s">
        <v>17</v>
      </c>
      <c r="N23" s="34">
        <f>(J23/K23)*100</f>
        <v>100</v>
      </c>
      <c r="O23" s="34">
        <v>1844</v>
      </c>
      <c r="P23" s="33" t="s">
        <v>101</v>
      </c>
      <c r="Q23" s="33"/>
      <c r="R23" s="39"/>
    </row>
    <row r="24" spans="1:1023" ht="144" customHeight="1" x14ac:dyDescent="0.25">
      <c r="A24" s="38">
        <v>1</v>
      </c>
      <c r="B24" s="37" t="s">
        <v>108</v>
      </c>
      <c r="C24" s="37"/>
      <c r="D24" s="36" t="s">
        <v>107</v>
      </c>
      <c r="E24" s="36" t="s">
        <v>106</v>
      </c>
      <c r="F24" s="36" t="s">
        <v>105</v>
      </c>
      <c r="G24" s="33" t="s">
        <v>21</v>
      </c>
      <c r="H24" s="33" t="s">
        <v>104</v>
      </c>
      <c r="I24" s="33" t="s">
        <v>103</v>
      </c>
      <c r="J24" s="35">
        <v>1878</v>
      </c>
      <c r="K24" s="35">
        <v>1878</v>
      </c>
      <c r="L24" s="33" t="s">
        <v>102</v>
      </c>
      <c r="M24" s="33" t="s">
        <v>17</v>
      </c>
      <c r="N24" s="34">
        <f>(J24/K24)*100</f>
        <v>100</v>
      </c>
      <c r="O24" s="34">
        <v>1844</v>
      </c>
      <c r="P24" s="33" t="s">
        <v>101</v>
      </c>
      <c r="Q24" s="33" t="s">
        <v>100</v>
      </c>
      <c r="R24" s="39"/>
    </row>
    <row r="25" spans="1:1023" ht="144" customHeight="1" x14ac:dyDescent="0.25">
      <c r="A25" s="38">
        <v>1</v>
      </c>
      <c r="B25" s="40" t="s">
        <v>99</v>
      </c>
      <c r="C25" s="40"/>
      <c r="D25" s="36" t="s">
        <v>98</v>
      </c>
      <c r="E25" s="36" t="s">
        <v>97</v>
      </c>
      <c r="F25" s="36" t="s">
        <v>96</v>
      </c>
      <c r="G25" s="33" t="s">
        <v>21</v>
      </c>
      <c r="H25" s="33" t="s">
        <v>20</v>
      </c>
      <c r="I25" s="33" t="s">
        <v>95</v>
      </c>
      <c r="J25" s="35">
        <v>960</v>
      </c>
      <c r="K25" s="35">
        <v>960</v>
      </c>
      <c r="L25" s="33" t="s">
        <v>18</v>
      </c>
      <c r="M25" s="33" t="s">
        <v>17</v>
      </c>
      <c r="N25" s="34">
        <f>(J25/K25)*100</f>
        <v>100</v>
      </c>
      <c r="O25" s="34">
        <v>1560</v>
      </c>
      <c r="P25" s="33" t="s">
        <v>94</v>
      </c>
      <c r="Q25" s="33" t="s">
        <v>93</v>
      </c>
      <c r="R25" s="39" t="s">
        <v>33</v>
      </c>
    </row>
    <row r="26" spans="1:1023" ht="144" customHeight="1" x14ac:dyDescent="0.25">
      <c r="A26" s="38">
        <v>1</v>
      </c>
      <c r="B26" s="40" t="s">
        <v>92</v>
      </c>
      <c r="C26" s="40"/>
      <c r="D26" s="36" t="s">
        <v>91</v>
      </c>
      <c r="E26" s="36" t="s">
        <v>90</v>
      </c>
      <c r="F26" s="36" t="s">
        <v>89</v>
      </c>
      <c r="G26" s="33" t="s">
        <v>21</v>
      </c>
      <c r="H26" s="33" t="s">
        <v>20</v>
      </c>
      <c r="I26" s="33" t="s">
        <v>88</v>
      </c>
      <c r="J26" s="35">
        <v>960</v>
      </c>
      <c r="K26" s="35">
        <v>960</v>
      </c>
      <c r="L26" s="33" t="s">
        <v>18</v>
      </c>
      <c r="M26" s="33" t="s">
        <v>17</v>
      </c>
      <c r="N26" s="34">
        <f>(J26/K26)*100</f>
        <v>100</v>
      </c>
      <c r="O26" s="34">
        <v>1560</v>
      </c>
      <c r="P26" s="33" t="s">
        <v>87</v>
      </c>
      <c r="Q26" s="33" t="s">
        <v>86</v>
      </c>
      <c r="R26" s="39"/>
    </row>
    <row r="27" spans="1:1023" ht="144" customHeight="1" x14ac:dyDescent="0.25">
      <c r="A27" s="38">
        <v>1</v>
      </c>
      <c r="B27" s="40" t="s">
        <v>85</v>
      </c>
      <c r="C27" s="40"/>
      <c r="D27" s="36" t="s">
        <v>84</v>
      </c>
      <c r="E27" s="36" t="s">
        <v>83</v>
      </c>
      <c r="F27" s="36" t="s">
        <v>82</v>
      </c>
      <c r="G27" s="33" t="s">
        <v>21</v>
      </c>
      <c r="H27" s="33" t="s">
        <v>20</v>
      </c>
      <c r="I27" s="33" t="s">
        <v>81</v>
      </c>
      <c r="J27" s="35">
        <v>960</v>
      </c>
      <c r="K27" s="35">
        <v>960</v>
      </c>
      <c r="L27" s="33" t="s">
        <v>18</v>
      </c>
      <c r="M27" s="33" t="s">
        <v>17</v>
      </c>
      <c r="N27" s="34">
        <f>(J27/K27)*100</f>
        <v>100</v>
      </c>
      <c r="O27" s="34">
        <v>1560</v>
      </c>
      <c r="P27" s="33" t="s">
        <v>80</v>
      </c>
      <c r="Q27" s="33" t="s">
        <v>73</v>
      </c>
      <c r="R27" s="39"/>
    </row>
    <row r="28" spans="1:1023" s="2" customFormat="1" ht="144" customHeight="1" x14ac:dyDescent="0.25">
      <c r="A28" s="38">
        <v>1</v>
      </c>
      <c r="B28" s="40" t="s">
        <v>79</v>
      </c>
      <c r="C28" s="40"/>
      <c r="D28" s="36" t="s">
        <v>78</v>
      </c>
      <c r="E28" s="36" t="s">
        <v>77</v>
      </c>
      <c r="F28" s="36" t="s">
        <v>76</v>
      </c>
      <c r="G28" s="33" t="s">
        <v>21</v>
      </c>
      <c r="H28" s="33" t="s">
        <v>20</v>
      </c>
      <c r="I28" s="33" t="s">
        <v>75</v>
      </c>
      <c r="J28" s="35">
        <v>960</v>
      </c>
      <c r="K28" s="35">
        <v>960</v>
      </c>
      <c r="L28" s="33" t="s">
        <v>18</v>
      </c>
      <c r="M28" s="33" t="s">
        <v>17</v>
      </c>
      <c r="N28" s="34">
        <f>(J28/K28)*100</f>
        <v>100</v>
      </c>
      <c r="O28" s="34">
        <v>1560</v>
      </c>
      <c r="P28" s="33" t="s">
        <v>74</v>
      </c>
      <c r="Q28" s="33" t="s">
        <v>73</v>
      </c>
      <c r="R28" s="39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  <c r="AMI28" s="5"/>
    </row>
    <row r="29" spans="1:1023" s="2" customFormat="1" ht="144" customHeight="1" x14ac:dyDescent="0.25">
      <c r="A29" s="38">
        <v>1</v>
      </c>
      <c r="B29" s="40" t="s">
        <v>72</v>
      </c>
      <c r="C29" s="40"/>
      <c r="D29" s="36" t="s">
        <v>71</v>
      </c>
      <c r="E29" s="36" t="s">
        <v>70</v>
      </c>
      <c r="F29" s="36" t="s">
        <v>69</v>
      </c>
      <c r="G29" s="33" t="s">
        <v>21</v>
      </c>
      <c r="H29" s="33" t="s">
        <v>20</v>
      </c>
      <c r="I29" s="33" t="s">
        <v>68</v>
      </c>
      <c r="J29" s="35">
        <v>60</v>
      </c>
      <c r="K29" s="35">
        <v>60</v>
      </c>
      <c r="L29" s="33" t="s">
        <v>18</v>
      </c>
      <c r="M29" s="33" t="s">
        <v>17</v>
      </c>
      <c r="N29" s="34">
        <v>100</v>
      </c>
      <c r="O29" s="34">
        <v>0</v>
      </c>
      <c r="P29" s="33" t="s">
        <v>61</v>
      </c>
      <c r="Q29" s="33" t="s">
        <v>67</v>
      </c>
      <c r="R29" s="39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</row>
    <row r="30" spans="1:1023" s="2" customFormat="1" ht="144" customHeight="1" x14ac:dyDescent="0.25">
      <c r="A30" s="38">
        <v>1</v>
      </c>
      <c r="B30" s="40" t="s">
        <v>66</v>
      </c>
      <c r="C30" s="40"/>
      <c r="D30" s="36" t="s">
        <v>65</v>
      </c>
      <c r="E30" s="36" t="s">
        <v>64</v>
      </c>
      <c r="F30" s="36" t="s">
        <v>63</v>
      </c>
      <c r="G30" s="33" t="s">
        <v>21</v>
      </c>
      <c r="H30" s="33" t="s">
        <v>20</v>
      </c>
      <c r="I30" s="33" t="s">
        <v>62</v>
      </c>
      <c r="J30" s="35">
        <v>60</v>
      </c>
      <c r="K30" s="35">
        <v>60</v>
      </c>
      <c r="L30" s="33" t="s">
        <v>18</v>
      </c>
      <c r="M30" s="33" t="s">
        <v>17</v>
      </c>
      <c r="N30" s="34">
        <v>100</v>
      </c>
      <c r="O30" s="34">
        <v>0</v>
      </c>
      <c r="P30" s="33" t="s">
        <v>61</v>
      </c>
      <c r="Q30" s="33" t="s">
        <v>60</v>
      </c>
      <c r="R30" s="39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</row>
    <row r="31" spans="1:1023" ht="144" customHeight="1" x14ac:dyDescent="0.25">
      <c r="A31" s="38">
        <v>1</v>
      </c>
      <c r="B31" s="37" t="s">
        <v>59</v>
      </c>
      <c r="C31" s="37"/>
      <c r="D31" s="36" t="s">
        <v>58</v>
      </c>
      <c r="E31" s="36" t="s">
        <v>57</v>
      </c>
      <c r="F31" s="36" t="s">
        <v>56</v>
      </c>
      <c r="G31" s="33" t="s">
        <v>21</v>
      </c>
      <c r="H31" s="33" t="s">
        <v>20</v>
      </c>
      <c r="I31" s="33" t="s">
        <v>55</v>
      </c>
      <c r="J31" s="35">
        <v>918</v>
      </c>
      <c r="K31" s="35">
        <v>918</v>
      </c>
      <c r="L31" s="33" t="s">
        <v>18</v>
      </c>
      <c r="M31" s="33" t="s">
        <v>17</v>
      </c>
      <c r="N31" s="34">
        <f>(J31/K31)*100</f>
        <v>100</v>
      </c>
      <c r="O31" s="34">
        <v>654</v>
      </c>
      <c r="P31" s="33" t="s">
        <v>42</v>
      </c>
      <c r="Q31" s="33" t="s">
        <v>48</v>
      </c>
      <c r="R31" s="39" t="s">
        <v>54</v>
      </c>
    </row>
    <row r="32" spans="1:1023" ht="144" customHeight="1" x14ac:dyDescent="0.25">
      <c r="A32" s="38">
        <v>1</v>
      </c>
      <c r="B32" s="37" t="s">
        <v>53</v>
      </c>
      <c r="C32" s="37"/>
      <c r="D32" s="36" t="s">
        <v>52</v>
      </c>
      <c r="E32" s="36" t="s">
        <v>51</v>
      </c>
      <c r="F32" s="36" t="s">
        <v>50</v>
      </c>
      <c r="G32" s="33" t="s">
        <v>21</v>
      </c>
      <c r="H32" s="33" t="s">
        <v>20</v>
      </c>
      <c r="I32" s="33" t="s">
        <v>49</v>
      </c>
      <c r="J32" s="35">
        <v>184</v>
      </c>
      <c r="K32" s="35">
        <v>184</v>
      </c>
      <c r="L32" s="33" t="s">
        <v>18</v>
      </c>
      <c r="M32" s="33" t="s">
        <v>17</v>
      </c>
      <c r="N32" s="34">
        <f>(J32/K32)*100</f>
        <v>100</v>
      </c>
      <c r="O32" s="34">
        <v>180</v>
      </c>
      <c r="P32" s="33" t="s">
        <v>42</v>
      </c>
      <c r="Q32" s="33" t="s">
        <v>48</v>
      </c>
      <c r="R32" s="39"/>
    </row>
    <row r="33" spans="1:23" ht="144" customHeight="1" x14ac:dyDescent="0.25">
      <c r="A33" s="38">
        <v>1</v>
      </c>
      <c r="B33" s="37" t="s">
        <v>47</v>
      </c>
      <c r="C33" s="37"/>
      <c r="D33" s="36" t="s">
        <v>46</v>
      </c>
      <c r="E33" s="36" t="s">
        <v>45</v>
      </c>
      <c r="F33" s="36" t="s">
        <v>44</v>
      </c>
      <c r="G33" s="33" t="s">
        <v>21</v>
      </c>
      <c r="H33" s="33" t="s">
        <v>20</v>
      </c>
      <c r="I33" s="33" t="s">
        <v>43</v>
      </c>
      <c r="J33" s="35">
        <v>90</v>
      </c>
      <c r="K33" s="35">
        <v>90</v>
      </c>
      <c r="L33" s="33" t="s">
        <v>18</v>
      </c>
      <c r="M33" s="33" t="s">
        <v>17</v>
      </c>
      <c r="N33" s="34">
        <f>(J33/K33)*100</f>
        <v>100</v>
      </c>
      <c r="O33" s="34">
        <v>172</v>
      </c>
      <c r="P33" s="33" t="s">
        <v>42</v>
      </c>
      <c r="Q33" s="33" t="s">
        <v>41</v>
      </c>
      <c r="R33" s="39"/>
    </row>
    <row r="34" spans="1:23" ht="144" customHeight="1" x14ac:dyDescent="0.25">
      <c r="A34" s="38">
        <v>1</v>
      </c>
      <c r="B34" s="37" t="s">
        <v>40</v>
      </c>
      <c r="C34" s="37"/>
      <c r="D34" s="36" t="s">
        <v>39</v>
      </c>
      <c r="E34" s="36" t="s">
        <v>38</v>
      </c>
      <c r="F34" s="36" t="s">
        <v>37</v>
      </c>
      <c r="G34" s="33" t="s">
        <v>21</v>
      </c>
      <c r="H34" s="33" t="s">
        <v>20</v>
      </c>
      <c r="I34" s="33" t="s">
        <v>36</v>
      </c>
      <c r="J34" s="35">
        <v>5500</v>
      </c>
      <c r="K34" s="35">
        <v>5500</v>
      </c>
      <c r="L34" s="33" t="s">
        <v>18</v>
      </c>
      <c r="M34" s="33" t="s">
        <v>17</v>
      </c>
      <c r="N34" s="34">
        <f>(J34/K34)*100</f>
        <v>100</v>
      </c>
      <c r="O34" s="34">
        <v>5700</v>
      </c>
      <c r="P34" s="33" t="s">
        <v>35</v>
      </c>
      <c r="Q34" s="33" t="s">
        <v>34</v>
      </c>
      <c r="R34" s="39" t="s">
        <v>33</v>
      </c>
    </row>
    <row r="35" spans="1:23" ht="144" customHeight="1" x14ac:dyDescent="0.25">
      <c r="A35" s="38">
        <v>1</v>
      </c>
      <c r="B35" s="37" t="s">
        <v>32</v>
      </c>
      <c r="C35" s="37"/>
      <c r="D35" s="36" t="s">
        <v>31</v>
      </c>
      <c r="E35" s="36" t="s">
        <v>30</v>
      </c>
      <c r="F35" s="36" t="s">
        <v>29</v>
      </c>
      <c r="G35" s="33" t="s">
        <v>21</v>
      </c>
      <c r="H35" s="33" t="s">
        <v>20</v>
      </c>
      <c r="I35" s="33" t="s">
        <v>28</v>
      </c>
      <c r="J35" s="35">
        <v>4500</v>
      </c>
      <c r="K35" s="35">
        <v>4500</v>
      </c>
      <c r="L35" s="33" t="s">
        <v>18</v>
      </c>
      <c r="M35" s="33" t="s">
        <v>17</v>
      </c>
      <c r="N35" s="34">
        <f>(J35/K35)*100</f>
        <v>100</v>
      </c>
      <c r="O35" s="34">
        <v>4400</v>
      </c>
      <c r="P35" s="33" t="s">
        <v>27</v>
      </c>
      <c r="Q35" s="33" t="s">
        <v>26</v>
      </c>
      <c r="R35" s="39"/>
    </row>
    <row r="36" spans="1:23" ht="144" customHeight="1" x14ac:dyDescent="0.25">
      <c r="A36" s="38">
        <v>1</v>
      </c>
      <c r="B36" s="37" t="s">
        <v>25</v>
      </c>
      <c r="C36" s="37"/>
      <c r="D36" s="36" t="s">
        <v>24</v>
      </c>
      <c r="E36" s="36" t="s">
        <v>23</v>
      </c>
      <c r="F36" s="36" t="s">
        <v>22</v>
      </c>
      <c r="G36" s="33" t="s">
        <v>21</v>
      </c>
      <c r="H36" s="33" t="s">
        <v>20</v>
      </c>
      <c r="I36" s="33" t="s">
        <v>19</v>
      </c>
      <c r="J36" s="35">
        <v>1000</v>
      </c>
      <c r="K36" s="35">
        <v>1000</v>
      </c>
      <c r="L36" s="33" t="s">
        <v>18</v>
      </c>
      <c r="M36" s="33" t="s">
        <v>17</v>
      </c>
      <c r="N36" s="34">
        <f>(J36/K36)*100</f>
        <v>100</v>
      </c>
      <c r="O36" s="34">
        <v>1300</v>
      </c>
      <c r="P36" s="33" t="s">
        <v>16</v>
      </c>
      <c r="Q36" s="33" t="s">
        <v>15</v>
      </c>
      <c r="R36" s="32"/>
    </row>
    <row r="37" spans="1:23" ht="15.75" x14ac:dyDescent="0.25">
      <c r="A37" s="31"/>
      <c r="B37" s="13"/>
      <c r="C37" s="30"/>
      <c r="D37" s="28"/>
      <c r="E37" s="28"/>
      <c r="F37" s="28"/>
      <c r="G37" s="28"/>
      <c r="H37" s="28"/>
      <c r="I37" s="28"/>
      <c r="J37" s="29"/>
      <c r="K37" s="29"/>
      <c r="L37" s="28"/>
      <c r="M37" s="28"/>
      <c r="N37" s="29"/>
      <c r="O37" s="29"/>
      <c r="P37" s="28"/>
      <c r="Q37" s="28"/>
      <c r="R37"/>
    </row>
    <row r="38" spans="1:23" ht="20.100000000000001" customHeight="1" x14ac:dyDescent="0.25">
      <c r="A38" s="13"/>
      <c r="B38" s="20" t="s">
        <v>14</v>
      </c>
      <c r="C38" s="27" t="s">
        <v>13</v>
      </c>
      <c r="D38" s="26"/>
      <c r="E38" s="26"/>
      <c r="F38" s="26"/>
      <c r="G38" s="26"/>
      <c r="H38" s="25"/>
      <c r="I38" s="15"/>
      <c r="J38" s="17"/>
      <c r="K38" s="17"/>
      <c r="L38" s="15"/>
      <c r="M38" s="15"/>
      <c r="N38" s="16"/>
      <c r="O38" s="16"/>
      <c r="P38" s="16"/>
      <c r="Q38" s="15"/>
      <c r="R38"/>
      <c r="S38" s="14"/>
      <c r="T38" s="14"/>
      <c r="U38" s="9"/>
      <c r="V38" s="9"/>
    </row>
    <row r="39" spans="1:23" ht="20.100000000000001" customHeight="1" x14ac:dyDescent="0.25">
      <c r="A39" s="13"/>
      <c r="B39" s="20" t="s">
        <v>12</v>
      </c>
      <c r="C39" s="24" t="s">
        <v>11</v>
      </c>
      <c r="D39" s="23"/>
      <c r="E39" s="23"/>
      <c r="F39" s="23"/>
      <c r="G39" s="23"/>
      <c r="H39" s="23"/>
      <c r="I39" s="15"/>
      <c r="J39" s="17"/>
      <c r="K39" s="17"/>
      <c r="L39" s="15"/>
      <c r="M39" s="15"/>
      <c r="N39" s="16"/>
      <c r="O39" s="16"/>
      <c r="P39" s="16"/>
      <c r="Q39" s="15"/>
      <c r="R39"/>
      <c r="S39" s="14"/>
      <c r="T39" s="14"/>
      <c r="U39" s="9"/>
      <c r="V39" s="9"/>
    </row>
    <row r="40" spans="1:23" ht="20.100000000000001" customHeight="1" x14ac:dyDescent="0.25">
      <c r="A40" s="13"/>
      <c r="B40" s="20" t="s">
        <v>10</v>
      </c>
      <c r="C40" s="24" t="s">
        <v>9</v>
      </c>
      <c r="D40" s="23"/>
      <c r="E40" s="23"/>
      <c r="F40" s="23"/>
      <c r="G40" s="23"/>
      <c r="H40" s="23"/>
      <c r="I40" s="15"/>
      <c r="J40" s="17"/>
      <c r="K40" s="17"/>
      <c r="L40" s="15"/>
      <c r="M40" s="15"/>
      <c r="N40" s="16"/>
      <c r="O40" s="16"/>
      <c r="P40" s="16"/>
      <c r="Q40" s="15"/>
      <c r="R40"/>
      <c r="S40" s="14"/>
      <c r="T40" s="14"/>
      <c r="U40" s="9"/>
      <c r="V40" s="9"/>
    </row>
    <row r="41" spans="1:23" ht="20.100000000000001" customHeight="1" x14ac:dyDescent="0.25">
      <c r="A41" s="13"/>
      <c r="B41" s="20" t="s">
        <v>8</v>
      </c>
      <c r="C41" s="24" t="s">
        <v>7</v>
      </c>
      <c r="D41" s="23"/>
      <c r="E41" s="23"/>
      <c r="F41" s="23"/>
      <c r="G41" s="23"/>
      <c r="H41" s="23"/>
      <c r="I41" s="15"/>
      <c r="J41" s="17"/>
      <c r="K41" s="17"/>
      <c r="L41" s="15"/>
      <c r="M41" s="15"/>
      <c r="N41" s="16"/>
      <c r="O41" s="16"/>
      <c r="P41" s="16"/>
      <c r="Q41" s="15"/>
      <c r="R41"/>
      <c r="S41" s="14"/>
      <c r="T41" s="14"/>
      <c r="U41" s="9"/>
      <c r="V41" s="9"/>
    </row>
    <row r="42" spans="1:23" ht="20.100000000000001" customHeight="1" x14ac:dyDescent="0.25">
      <c r="A42" s="13"/>
      <c r="B42" s="20" t="s">
        <v>6</v>
      </c>
      <c r="C42" s="24" t="s">
        <v>5</v>
      </c>
      <c r="D42" s="23"/>
      <c r="E42" s="23"/>
      <c r="F42" s="23"/>
      <c r="G42" s="23"/>
      <c r="H42" s="23"/>
      <c r="I42" s="15"/>
      <c r="J42" s="17"/>
      <c r="K42" s="17"/>
      <c r="L42" s="15"/>
      <c r="M42" s="15"/>
      <c r="N42" s="16"/>
      <c r="O42" s="16"/>
      <c r="P42" s="16"/>
      <c r="Q42" s="15"/>
      <c r="R42"/>
      <c r="S42" s="14"/>
      <c r="T42" s="14"/>
      <c r="U42" s="9"/>
      <c r="V42" s="9"/>
    </row>
    <row r="43" spans="1:23" ht="20.100000000000001" customHeight="1" x14ac:dyDescent="0.25">
      <c r="A43" s="13"/>
      <c r="B43" s="20" t="s">
        <v>4</v>
      </c>
      <c r="C43" s="22" t="s">
        <v>3</v>
      </c>
      <c r="D43" s="21"/>
      <c r="E43" s="21"/>
      <c r="F43" s="21"/>
      <c r="G43" s="21"/>
      <c r="H43" s="21"/>
      <c r="I43" s="15"/>
      <c r="J43" s="17"/>
      <c r="K43" s="17"/>
      <c r="L43" s="15"/>
      <c r="M43" s="15"/>
      <c r="N43" s="16"/>
      <c r="O43" s="16"/>
      <c r="P43" s="16"/>
      <c r="Q43" s="15"/>
      <c r="R43"/>
      <c r="S43" s="14"/>
      <c r="T43" s="14"/>
      <c r="U43" s="9"/>
      <c r="V43" s="9"/>
    </row>
    <row r="44" spans="1:23" ht="20.100000000000001" customHeight="1" x14ac:dyDescent="0.25">
      <c r="A44" s="13"/>
      <c r="B44" s="20" t="s">
        <v>2</v>
      </c>
      <c r="C44" s="19" t="s">
        <v>1</v>
      </c>
      <c r="D44" s="19"/>
      <c r="E44" s="19"/>
      <c r="F44" s="19"/>
      <c r="G44" s="19"/>
      <c r="H44" s="19"/>
      <c r="I44" s="15"/>
      <c r="J44" s="17"/>
      <c r="K44" s="17"/>
      <c r="L44" s="15"/>
      <c r="M44" s="15"/>
      <c r="N44" s="16"/>
      <c r="O44" s="16"/>
      <c r="P44" s="16"/>
      <c r="Q44" s="15"/>
      <c r="R44"/>
      <c r="S44" s="14"/>
      <c r="T44" s="14"/>
      <c r="U44" s="9"/>
      <c r="V44" s="9"/>
    </row>
    <row r="45" spans="1:23" ht="20.100000000000001" customHeight="1" x14ac:dyDescent="0.25">
      <c r="A45" s="13"/>
      <c r="B45" s="18"/>
      <c r="C45" s="18"/>
      <c r="D45" s="15"/>
      <c r="E45" s="15"/>
      <c r="F45" s="15"/>
      <c r="G45" s="15"/>
      <c r="H45" s="15"/>
      <c r="I45" s="15"/>
      <c r="J45" s="17"/>
      <c r="K45" s="17"/>
      <c r="L45" s="15"/>
      <c r="M45" s="15"/>
      <c r="N45" s="16"/>
      <c r="O45" s="16"/>
      <c r="P45" s="16"/>
      <c r="Q45" s="15"/>
      <c r="R45"/>
      <c r="S45" s="14"/>
      <c r="T45" s="14"/>
      <c r="U45" s="9"/>
      <c r="V45" s="9"/>
    </row>
    <row r="46" spans="1:23" ht="20.100000000000001" customHeight="1" x14ac:dyDescent="0.25">
      <c r="A46" s="13"/>
      <c r="B46" s="12" t="s">
        <v>0</v>
      </c>
      <c r="C46" s="12"/>
      <c r="D46" s="11"/>
      <c r="E46" s="11"/>
      <c r="F46" s="11"/>
      <c r="G46" s="11"/>
      <c r="H46" s="11"/>
      <c r="I46" s="7"/>
      <c r="J46" s="8"/>
      <c r="K46" s="8"/>
      <c r="L46" s="7"/>
      <c r="M46" s="7"/>
      <c r="N46" s="8"/>
      <c r="O46" s="8"/>
      <c r="P46" s="10"/>
      <c r="Q46" s="7"/>
      <c r="R46"/>
      <c r="S46" s="9"/>
      <c r="T46" s="9"/>
      <c r="U46" s="9"/>
      <c r="V46" s="9"/>
      <c r="W46" s="9"/>
    </row>
    <row r="47" spans="1:23" ht="15.75" x14ac:dyDescent="0.25">
      <c r="A47" s="9"/>
      <c r="B47" s="9"/>
      <c r="C47" s="9"/>
      <c r="D47" s="7"/>
      <c r="E47" s="7"/>
      <c r="F47" s="7"/>
      <c r="G47" s="7"/>
      <c r="H47" s="7"/>
      <c r="I47" s="7"/>
      <c r="J47" s="8"/>
      <c r="K47" s="8"/>
      <c r="L47" s="7"/>
      <c r="M47" s="7"/>
      <c r="N47" s="8"/>
      <c r="O47" s="8"/>
      <c r="P47" s="7"/>
      <c r="Q47" s="7"/>
      <c r="R47"/>
    </row>
    <row r="48" spans="1:23" ht="13.15" hidden="1" customHeight="1" x14ac:dyDescent="0.25">
      <c r="D48" s="5"/>
      <c r="E48" s="5"/>
      <c r="F48" s="5"/>
      <c r="G48" s="5"/>
      <c r="H48" s="5"/>
      <c r="I48" s="5"/>
      <c r="J48" s="6"/>
      <c r="K48" s="6"/>
      <c r="L48" s="5"/>
      <c r="M48" s="5"/>
      <c r="N48" s="6"/>
      <c r="O48" s="6"/>
      <c r="P48" s="5"/>
      <c r="Q48" s="5"/>
      <c r="R48"/>
    </row>
    <row r="49" spans="1:1023" ht="13.15" hidden="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6"/>
      <c r="K49" s="6"/>
      <c r="L49" s="5"/>
      <c r="M49" s="5"/>
      <c r="N49" s="6"/>
      <c r="O49" s="6"/>
      <c r="P49" s="5"/>
      <c r="Q49" s="5"/>
      <c r="R49"/>
    </row>
    <row r="50" spans="1:1023" ht="13.15" hidden="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6"/>
      <c r="K50" s="6"/>
      <c r="L50" s="5"/>
      <c r="M50" s="5"/>
      <c r="N50" s="6"/>
      <c r="O50" s="6"/>
      <c r="P50" s="5"/>
      <c r="Q50" s="5"/>
      <c r="R50"/>
    </row>
    <row r="57" spans="1:1023" ht="13.15" hidden="1" customHeight="1" x14ac:dyDescent="0.25">
      <c r="A57" s="4"/>
    </row>
    <row r="61" spans="1:1023" ht="13.15" hidden="1" customHeight="1" x14ac:dyDescent="0.25">
      <c r="J61" s="1"/>
      <c r="K61" s="1"/>
      <c r="N61" s="1"/>
      <c r="O61" s="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</row>
    <row r="62" spans="1:1023" ht="13.15" hidden="1" customHeight="1" x14ac:dyDescent="0.25">
      <c r="J62" s="1"/>
      <c r="K62" s="1"/>
      <c r="N62" s="1"/>
      <c r="O62" s="1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</row>
    <row r="63" spans="1:1023" ht="13.15" hidden="1" customHeight="1" x14ac:dyDescent="0.25">
      <c r="J63" s="1"/>
      <c r="K63" s="1"/>
      <c r="N63" s="1"/>
      <c r="O63" s="1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</row>
    <row r="64" spans="1:1023" ht="13.15" hidden="1" customHeight="1" x14ac:dyDescent="0.25">
      <c r="J64" s="1"/>
      <c r="K64" s="1"/>
      <c r="N64" s="1"/>
      <c r="O64" s="1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</row>
    <row r="65" spans="10:1023" ht="13.15" hidden="1" customHeight="1" x14ac:dyDescent="0.25">
      <c r="J65" s="1"/>
      <c r="K65" s="1"/>
      <c r="N65" s="1"/>
      <c r="O65" s="1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</row>
    <row r="66" spans="10:1023" ht="13.15" hidden="1" customHeight="1" x14ac:dyDescent="0.25">
      <c r="J66" s="1"/>
      <c r="K66" s="1"/>
      <c r="N66" s="1"/>
      <c r="O66" s="1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</row>
  </sheetData>
  <mergeCells count="60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25:C25"/>
    <mergeCell ref="B16:C16"/>
    <mergeCell ref="D16:H16"/>
    <mergeCell ref="B17:C17"/>
    <mergeCell ref="D17:H17"/>
    <mergeCell ref="B19:C19"/>
    <mergeCell ref="E19:H19"/>
    <mergeCell ref="B21:Q21"/>
    <mergeCell ref="B31:C31"/>
    <mergeCell ref="B32:C32"/>
    <mergeCell ref="B33:C33"/>
    <mergeCell ref="B34:C34"/>
    <mergeCell ref="B35:C35"/>
    <mergeCell ref="B36:C36"/>
    <mergeCell ref="R21:R22"/>
    <mergeCell ref="B22:C22"/>
    <mergeCell ref="B23:C23"/>
    <mergeCell ref="B24:C24"/>
    <mergeCell ref="C38:H38"/>
    <mergeCell ref="B26:C26"/>
    <mergeCell ref="B27:C27"/>
    <mergeCell ref="B28:C28"/>
    <mergeCell ref="B29:C29"/>
    <mergeCell ref="B30:C30"/>
    <mergeCell ref="B46:H46"/>
    <mergeCell ref="C39:H39"/>
    <mergeCell ref="C40:H40"/>
    <mergeCell ref="C41:H41"/>
    <mergeCell ref="C42:H42"/>
    <mergeCell ref="C43:H43"/>
    <mergeCell ref="C44:H44"/>
  </mergeCells>
  <dataValidations count="12">
    <dataValidation operator="equal"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A9A9013D-DBDD-40BD-8FB7-2429515762B5}">
      <formula1>0</formula1>
      <formula2>0</formula2>
    </dataValidation>
    <dataValidation operator="equal" allowBlank="1" showInputMessage="1" showErrorMessage="1" prompt="Hace referencia a las fuentes de información que pueden _x000a_ser usadas para verificar el alcance de los objetivos." sqref="P22" xr:uid="{1AA888DD-4633-4A0E-A8E8-7F68499014C2}">
      <formula1>0</formula1>
      <formula2>0</formula2>
    </dataValidation>
    <dataValidation operator="equal"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15548572-973B-43A1-B42D-1F0E5E1630AE}">
      <formula1>0</formula1>
      <formula2>0</formula2>
    </dataValidation>
    <dataValidation operator="equal"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F84D4894-84FA-4B5E-8D4C-9FE791A3DF19}">
      <formula1>0</formula1>
      <formula2>0</formula2>
    </dataValidation>
    <dataValidation operator="equal"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9EA4F9B3-A894-4690-8AF3-098B68D3FF34}">
      <formula1>0</formula1>
      <formula2>0</formula2>
    </dataValidation>
    <dataValidation operator="equal" allowBlank="1" showInputMessage="1" showErrorMessage="1" prompt="Los &quot;valores programados&quot; son los datos numéricos asociados a las variables del indicador en cuestión que permiten calcular la meta del mismo. " sqref="J22:K22" xr:uid="{0D300F6A-C35C-4359-83F1-B7B380562F67}">
      <formula1>0</formula1>
      <formula2>0</formula2>
    </dataValidation>
    <dataValidation operator="equal" allowBlank="1" showInputMessage="1" showErrorMessage="1" prompt="Valores numéricos que se habrán de relacionar con el cálculo del indicador propuesto. _x000a_Manual para el diseño y la construcción de indicadores de Coneval." sqref="I22" xr:uid="{466E7C03-CCA9-41CA-A1FF-7A6DBF77BD8E}">
      <formula1>0</formula1>
      <formula2>0</formula2>
    </dataValidation>
    <dataValidation operator="equal"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5F205610-3C9B-4553-BE4A-66FDC1A364C1}">
      <formula1>0</formula1>
      <formula2>0</formula2>
    </dataValidation>
    <dataValidation operator="equal"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48327ED0-365B-42DD-A93B-D194DF5EB517}">
      <formula1>0</formula1>
      <formula2>0</formula2>
    </dataValidation>
    <dataValidation operator="equal"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54002ACA-0376-4D86-8E24-82DEF3136EC5}">
      <formula1>0</formula1>
      <formula2>0</formula2>
    </dataValidation>
    <dataValidation operator="equal"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83FA28A4-E4E2-400F-88A9-C29D85C6D902}">
      <formula1>0</formula1>
      <formula2>0</formula2>
    </dataValidation>
    <dataValidation operator="equal" allowBlank="1" showInputMessage="1" showErrorMessage="1" prompt="&quot;Resumen Narrativo&quot; u &quot;objetivo&quot; se entiende como el estado deseado luego de la implementación de una intervención pública. " sqref="D22" xr:uid="{66373983-B027-4CA3-BE81-713A4F992692}">
      <formula1>0</formula1>
      <formula2>0</formula2>
    </dataValidation>
  </dataValidations>
  <pageMargins left="0.23622047244094491" right="0.23622047244094491" top="0.15748031496062992" bottom="0.15748031496062992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PP5</vt:lpstr>
      <vt:lpstr>'PP5'!Área_de_impresión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2026-01-28T15:17:40Z</dcterms:created>
  <dcterms:modified xsi:type="dcterms:W3CDTF">2026-01-28T15:17:56Z</dcterms:modified>
</cp:coreProperties>
</file>