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Promoción Cultural\"/>
    </mc:Choice>
  </mc:AlternateContent>
  <xr:revisionPtr revIDLastSave="0" documentId="13_ncr:1_{C3C8A65A-90A9-4C29-9912-06C1C3838495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Promoción Cultur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K12" i="1"/>
  <c r="L12" i="1"/>
  <c r="M12" i="1"/>
  <c r="N12" i="1"/>
  <c r="O12" i="1"/>
  <c r="E12" i="1" l="1"/>
  <c r="D12" i="1" l="1"/>
  <c r="P10" i="1" l="1"/>
  <c r="P8" i="1"/>
  <c r="P7" i="1" l="1"/>
  <c r="P9" i="1"/>
  <c r="P11" i="1"/>
  <c r="P6" i="1" l="1"/>
  <c r="Q7" i="1" s="1"/>
  <c r="Q11" i="1" l="1"/>
  <c r="Q10" i="1"/>
  <c r="Q9" i="1"/>
  <c r="Q8" i="1"/>
  <c r="Q6" i="1"/>
</calcChain>
</file>

<file path=xl/sharedStrings.xml><?xml version="1.0" encoding="utf-8"?>
<sst xmlns="http://schemas.openxmlformats.org/spreadsheetml/2006/main" count="37" uniqueCount="30">
  <si>
    <t>AYUNTAMIENTO DE ZAPOPAN, JALISCO</t>
  </si>
  <si>
    <t>NOMBRE DE REGIDOR (A)</t>
  </si>
  <si>
    <t>CARGO</t>
  </si>
  <si>
    <t>FRACCIÓN PARTIDISTA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</si>
  <si>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</si>
  <si>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</si>
  <si>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</si>
  <si>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</si>
  <si>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</si>
  <si>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Presidente</t>
  </si>
  <si>
    <t>María Elena Ortiz Sánchez</t>
  </si>
  <si>
    <t>Martha Angelica Zamudio Macias</t>
  </si>
  <si>
    <t>COMISIÓN COLEGIADA Y PERMANENTE DE PROMOCIÓN CULTURAL</t>
  </si>
  <si>
    <t xml:space="preserve">Gabriel Alberto Lara Castro </t>
  </si>
  <si>
    <t>Nancy Naraly González Ramírez</t>
  </si>
  <si>
    <t>Oscar Eduardo Santos Rizo</t>
  </si>
  <si>
    <t>Ana Cecilia Santos MartÍnez</t>
  </si>
  <si>
    <t>MC</t>
  </si>
  <si>
    <t>FUTURO</t>
  </si>
  <si>
    <t>PRI</t>
  </si>
  <si>
    <t>ESTADÍSTICA DE ASISTENCIA 2026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</si>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</sst>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PROMOCIÓN CULTURAL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3E-4C44-BDE4-A8388FB9316D}"/>
              </c:ext>
            </c:extLst>
          </c:dPt>
          <c:cat>
            <c:strRef>
              <c:f>'Comisión Promoción Cultural'!$A$6:$A$11</c:f>
              <c:strCache>
                <c:ptCount val="6"/>
                <c:pt idx="0">
                  <c:v>Martha Angelica Zamudio Macias</c:v>
                </c:pt>
                <c:pt idx="1">
                  <c:v>Gabriel Alberto Lara Castro </c:v>
                </c:pt>
                <c:pt idx="2">
                  <c:v>María Elena Ortiz Sánchez</c:v>
                </c:pt>
                <c:pt idx="3">
                  <c:v>Nancy Naraly González Ramírez</c:v>
                </c:pt>
                <c:pt idx="4">
                  <c:v>Ana Cecilia Santos MartÍnez</c:v>
                </c:pt>
                <c:pt idx="5">
                  <c:v>Oscar Eduardo Santos Rizo</c:v>
                </c:pt>
              </c:strCache>
            </c:strRef>
          </c:cat>
          <c:val>
            <c:numRef>
              <c:f>'Comisión Promoción Cultural'!$P$6:$P$11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PROMOCIÓN CULTURAL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Promoción Cultural'!$A$6:$A$11</c:f>
              <c:strCache>
                <c:ptCount val="6"/>
                <c:pt idx="0">
                  <c:v>Martha Angelica Zamudio Macias</c:v>
                </c:pt>
                <c:pt idx="1">
                  <c:v>Gabriel Alberto Lara Castro </c:v>
                </c:pt>
                <c:pt idx="2">
                  <c:v>María Elena Ortiz Sánchez</c:v>
                </c:pt>
                <c:pt idx="3">
                  <c:v>Nancy Naraly González Ramírez</c:v>
                </c:pt>
                <c:pt idx="4">
                  <c:v>Ana Cecilia Santos MartÍnez</c:v>
                </c:pt>
                <c:pt idx="5">
                  <c:v>Oscar Eduardo Santos Rizo</c:v>
                </c:pt>
              </c:strCache>
            </c:strRef>
          </c:cat>
          <c:val>
            <c:numRef>
              <c:f>'Comisión Promoción Cultural'!$P$6:$P$11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PROMOCIÓN CULTURAL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Promoción Cultural'!$D$5:$O$5</c:f>
              <c:strCache>
                <c:ptCount val="12"/>
                <c:pt idx="0">
                  <c:v>14/01/2026</c:v>
                </c:pt>
                <c:pt idx="1">
                  <c:v>18/02/2026</c:v>
                </c:pt>
                <c:pt idx="2">
                  <c:v>11/03/2026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Promoción Cultural'!$D$12:$O$12</c:f>
              <c:numCache>
                <c:formatCode>0</c:formatCode>
                <c:ptCount val="12"/>
                <c:pt idx="0">
                  <c:v>83.333333333333343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13</xdr:row>
      <xdr:rowOff>4762</xdr:rowOff>
    </xdr:from>
    <xdr:to>
      <xdr:col>9</xdr:col>
      <xdr:colOff>28576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</xdr:colOff>
      <xdr:row>13</xdr:row>
      <xdr:rowOff>0</xdr:rowOff>
    </xdr:from>
    <xdr:to>
      <xdr:col>17</xdr:col>
      <xdr:colOff>0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30</xdr:row>
      <xdr:rowOff>33337</xdr:rowOff>
    </xdr:from>
    <xdr:to>
      <xdr:col>15</xdr:col>
      <xdr:colOff>0</xdr:colOff>
      <xdr:row>46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771525</xdr:colOff>
      <xdr:row>0</xdr:row>
      <xdr:rowOff>38100</xdr:rowOff>
    </xdr:from>
    <xdr:to>
      <xdr:col>0</xdr:col>
      <xdr:colOff>1537452</xdr:colOff>
      <xdr:row>2</xdr:row>
      <xdr:rowOff>257175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BE6B300-A8E4-4C60-93FC-8794AD991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100"/>
          <a:ext cx="765927" cy="847725"/>
        </a:xfrm>
        <a:prstGeom prst="rect">
          <a:avLst/>
        </a:prstGeom>
      </xdr:spPr>
    </xdr:pic>
    <xdr:clientData/>
  </xdr:twoCellAnchor>
  <xdr:twoCellAnchor editAs="oneCell">
    <xdr:from>
      <xdr:col>16</xdr:col>
      <xdr:colOff>314325</xdr:colOff>
      <xdr:row>0</xdr:row>
      <xdr:rowOff>38100</xdr:rowOff>
    </xdr:from>
    <xdr:to>
      <xdr:col>16</xdr:col>
      <xdr:colOff>1080252</xdr:colOff>
      <xdr:row>2</xdr:row>
      <xdr:rowOff>257175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86C667D-14E2-4F8C-90BD-A98D3177E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38100"/>
          <a:ext cx="765927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2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34.42578125" style="1" bestFit="1" customWidth="1"/>
    <col min="2" max="2" width="11.42578125" style="1"/>
    <col min="3" max="15" width="12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7" ht="24.95" customHeight="1" x14ac:dyDescent="0.25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</row>
    <row r="3" spans="1:17" ht="24.95" customHeight="1" x14ac:dyDescent="0.25">
      <c r="A3" s="22" t="s">
        <v>12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</row>
    <row r="4" spans="1:17" s="3" customFormat="1" ht="24.95" customHeight="1" x14ac:dyDescent="0.3">
      <c r="A4" s="18" t="s">
        <v>1</v>
      </c>
      <c r="B4" s="18" t="s">
        <v>2</v>
      </c>
      <c r="C4" s="18" t="s">
        <v>3</v>
      </c>
      <c r="D4" s="18" t="s">
        <v>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3" customFormat="1" ht="30" customHeight="1" x14ac:dyDescent="0.3">
      <c r="A5" s="18"/>
      <c r="B5" s="18"/>
      <c r="C5" s="18"/>
      <c r="D5" s="5">
        <v>46036</v>
      </c>
      <c r="E5" s="5">
        <v>46071</v>
      </c>
      <c r="F5" s="5">
        <v>46092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11</v>
      </c>
      <c r="B6" s="2" t="s">
        <v>9</v>
      </c>
      <c r="C6" s="2" t="s">
        <v>17</v>
      </c>
      <c r="D6" s="2">
        <v>1</v>
      </c>
      <c r="E6" s="2">
        <v>1</v>
      </c>
      <c r="F6" s="2">
        <v>1</v>
      </c>
      <c r="G6" s="2"/>
      <c r="H6" s="2"/>
      <c r="I6" s="2"/>
      <c r="J6" s="2"/>
      <c r="K6" s="2"/>
      <c r="L6" s="2"/>
      <c r="M6" s="2"/>
      <c r="N6" s="2"/>
      <c r="O6" s="2"/>
      <c r="P6" s="8">
        <f t="shared" ref="P6:P11" si="0">SUM(D6:O6)</f>
        <v>3</v>
      </c>
      <c r="Q6" s="11">
        <f>(P6*100)/(P6)</f>
        <v>100</v>
      </c>
    </row>
    <row r="7" spans="1:17" s="3" customFormat="1" ht="30" customHeight="1" x14ac:dyDescent="0.3">
      <c r="A7" s="4" t="s">
        <v>13</v>
      </c>
      <c r="B7" s="2" t="s">
        <v>4</v>
      </c>
      <c r="C7" s="2" t="s">
        <v>17</v>
      </c>
      <c r="D7" s="2">
        <v>0</v>
      </c>
      <c r="E7" s="2">
        <v>1</v>
      </c>
      <c r="F7" s="2">
        <v>1</v>
      </c>
      <c r="G7" s="2"/>
      <c r="H7" s="2"/>
      <c r="I7" s="2"/>
      <c r="J7" s="2"/>
      <c r="K7" s="2"/>
      <c r="L7" s="2"/>
      <c r="M7" s="2"/>
      <c r="N7" s="2"/>
      <c r="O7" s="9"/>
      <c r="P7" s="8">
        <f t="shared" si="0"/>
        <v>2</v>
      </c>
      <c r="Q7" s="11">
        <f>(P7*100)/(P6)</f>
        <v>66.666666666666671</v>
      </c>
    </row>
    <row r="8" spans="1:17" s="3" customFormat="1" ht="30" customHeight="1" x14ac:dyDescent="0.3">
      <c r="A8" s="4" t="s">
        <v>10</v>
      </c>
      <c r="B8" s="2" t="s">
        <v>4</v>
      </c>
      <c r="C8" s="2" t="s">
        <v>17</v>
      </c>
      <c r="D8" s="9">
        <v>1</v>
      </c>
      <c r="E8" s="9">
        <v>1</v>
      </c>
      <c r="F8" s="2">
        <v>1</v>
      </c>
      <c r="G8" s="2"/>
      <c r="H8" s="2"/>
      <c r="I8" s="2"/>
      <c r="J8" s="2"/>
      <c r="K8" s="2"/>
      <c r="L8" s="2"/>
      <c r="M8" s="2"/>
      <c r="N8" s="2"/>
      <c r="O8" s="2"/>
      <c r="P8" s="8">
        <f t="shared" si="0"/>
        <v>3</v>
      </c>
      <c r="Q8" s="11">
        <f>(P8*100)/(P6)</f>
        <v>100</v>
      </c>
    </row>
    <row r="9" spans="1:17" s="3" customFormat="1" ht="30" customHeight="1" x14ac:dyDescent="0.3">
      <c r="A9" s="4" t="s">
        <v>14</v>
      </c>
      <c r="B9" s="2" t="s">
        <v>4</v>
      </c>
      <c r="C9" s="2" t="s">
        <v>17</v>
      </c>
      <c r="D9" s="2">
        <v>1</v>
      </c>
      <c r="E9" s="2">
        <v>1</v>
      </c>
      <c r="F9" s="2">
        <v>1</v>
      </c>
      <c r="G9" s="2"/>
      <c r="H9" s="2"/>
      <c r="I9" s="2"/>
      <c r="J9" s="2"/>
      <c r="K9" s="2"/>
      <c r="L9" s="2"/>
      <c r="M9" s="2"/>
      <c r="N9" s="2"/>
      <c r="O9" s="2"/>
      <c r="P9" s="8">
        <f t="shared" si="0"/>
        <v>3</v>
      </c>
      <c r="Q9" s="11">
        <f>(P9*100)/(P6)</f>
        <v>100</v>
      </c>
    </row>
    <row r="10" spans="1:17" s="3" customFormat="1" ht="30" customHeight="1" x14ac:dyDescent="0.3">
      <c r="A10" s="4" t="s">
        <v>16</v>
      </c>
      <c r="B10" s="2" t="s">
        <v>4</v>
      </c>
      <c r="C10" s="9" t="s">
        <v>18</v>
      </c>
      <c r="D10" s="2">
        <v>1</v>
      </c>
      <c r="E10" s="2">
        <v>1</v>
      </c>
      <c r="F10" s="2">
        <v>1</v>
      </c>
      <c r="G10" s="2"/>
      <c r="H10" s="2"/>
      <c r="I10" s="2"/>
      <c r="J10" s="2"/>
      <c r="K10" s="2"/>
      <c r="L10" s="2"/>
      <c r="M10" s="2"/>
      <c r="N10" s="2"/>
      <c r="O10" s="2"/>
      <c r="P10" s="8">
        <f t="shared" si="0"/>
        <v>3</v>
      </c>
      <c r="Q10" s="11">
        <f>(P10*100)/(P6)</f>
        <v>100</v>
      </c>
    </row>
    <row r="11" spans="1:17" s="3" customFormat="1" ht="30" customHeight="1" x14ac:dyDescent="0.3">
      <c r="A11" s="4" t="s">
        <v>15</v>
      </c>
      <c r="B11" s="2" t="s">
        <v>4</v>
      </c>
      <c r="C11" s="9" t="s">
        <v>19</v>
      </c>
      <c r="D11" s="2">
        <v>1</v>
      </c>
      <c r="E11" s="2">
        <v>1</v>
      </c>
      <c r="F11" s="2">
        <v>1</v>
      </c>
      <c r="G11" s="2"/>
      <c r="H11" s="2"/>
      <c r="I11" s="2"/>
      <c r="J11" s="2"/>
      <c r="K11" s="2"/>
      <c r="L11" s="2"/>
      <c r="M11" s="2"/>
      <c r="N11" s="2"/>
      <c r="O11" s="9"/>
      <c r="P11" s="8">
        <f t="shared" si="0"/>
        <v>3</v>
      </c>
      <c r="Q11" s="11">
        <f>(P11*100)/(P6)</f>
        <v>100</v>
      </c>
    </row>
    <row r="12" spans="1:17" s="3" customFormat="1" ht="30" customHeight="1" x14ac:dyDescent="0.3">
      <c r="A12" s="19" t="s">
        <v>8</v>
      </c>
      <c r="B12" s="20"/>
      <c r="C12" s="21"/>
      <c r="D12" s="10">
        <f>SUM(D6:D11)/6*100</f>
        <v>83.333333333333343</v>
      </c>
      <c r="E12" s="10">
        <f>SUM(E6:E11)/6*100</f>
        <v>100</v>
      </c>
      <c r="F12" s="10">
        <f t="shared" ref="F12:O12" si="1">SUM(F6:F11)/6*100</f>
        <v>100</v>
      </c>
      <c r="G12" s="10">
        <f t="shared" si="1"/>
        <v>0</v>
      </c>
      <c r="H12" s="10">
        <f t="shared" si="1"/>
        <v>0</v>
      </c>
      <c r="I12" s="10">
        <f t="shared" si="1"/>
        <v>0</v>
      </c>
      <c r="J12" s="10">
        <f t="shared" si="1"/>
        <v>0</v>
      </c>
      <c r="K12" s="10">
        <f t="shared" si="1"/>
        <v>0</v>
      </c>
      <c r="L12" s="10">
        <f t="shared" si="1"/>
        <v>0</v>
      </c>
      <c r="M12" s="10">
        <f t="shared" si="1"/>
        <v>0</v>
      </c>
      <c r="N12" s="10">
        <f t="shared" si="1"/>
        <v>0</v>
      </c>
      <c r="O12" s="10">
        <f t="shared" si="1"/>
        <v>0</v>
      </c>
      <c r="P12" s="7"/>
      <c r="Q12" s="7"/>
    </row>
  </sheetData>
  <mergeCells count="8">
    <mergeCell ref="A2:Q2"/>
    <mergeCell ref="A1:Q1"/>
    <mergeCell ref="D4:Q4"/>
    <mergeCell ref="A12:C12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2:O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Promoción Cultural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2026-03-20T16:42:50Z</dcterms:modified>
</cp:coreProperties>
</file>