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Salud\"/>
    </mc:Choice>
  </mc:AlternateContent>
  <xr:revisionPtr revIDLastSave="0" documentId="13_ncr:1_{578977A2-88D1-4539-81E7-A140448AAEC0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Salu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K12" i="1" l="1"/>
  <c r="F12" i="1" l="1"/>
  <c r="E12" i="1" l="1"/>
  <c r="G12" i="1"/>
  <c r="H12" i="1"/>
  <c r="I12" i="1"/>
  <c r="J12" i="1"/>
  <c r="L12" i="1"/>
  <c r="M12" i="1"/>
  <c r="O12" i="1"/>
  <c r="D12" i="1" l="1"/>
  <c r="P10" i="1" l="1"/>
  <c r="P11" i="1"/>
  <c r="P8" i="1" l="1"/>
  <c r="P7" i="1" l="1"/>
  <c r="P9" i="1"/>
  <c r="P6" i="1" l="1"/>
  <c r="Q6" i="1" l="1"/>
  <c r="Q9" i="1"/>
  <c r="Q7" i="1"/>
  <c r="Q8" i="1"/>
  <c r="Q11" i="1"/>
  <c r="Q10" i="1"/>
</calcChain>
</file>

<file path=xl/sharedStrings.xml><?xml version="1.0" encoding="utf-8"?>
<sst xmlns="http://schemas.openxmlformats.org/spreadsheetml/2006/main" count="37" uniqueCount="31">
  <si>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</si>
  <si>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</si>
  <si>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</si>
  <si>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</si>
  <si>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</si>
  <si>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</si>
  <si>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</si>
  <si>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</si>
  <si>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</si>
  <si>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María Inés Mesta Orendain</t>
  </si>
  <si>
    <t>Gabriela Alejandra Magaña Enríquez</t>
  </si>
  <si>
    <t>COMISIÓN COLEGIADA Y PERMANENTE DE SALUD</t>
  </si>
  <si>
    <t>Karla Azucena Díaz López</t>
  </si>
  <si>
    <t>Haidee Viviana Aceves Pérez</t>
  </si>
  <si>
    <t>Martha Angelica Zamudio Macias</t>
  </si>
  <si>
    <t>María Elena Ortiz Sánchez</t>
  </si>
  <si>
    <t>REGISTRO DE ASISTENCIA</t>
  </si>
  <si>
    <t>MORENA</t>
  </si>
  <si>
    <t>MC</t>
  </si>
  <si>
    <t>Mc</t>
  </si>
  <si>
    <t xml:space="preserve">FUTURO	</t>
  </si>
  <si>
    <t>ESTADÍSTICA DE ASISTENCIA 2026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</si>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</sst>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SALUD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cat>
            <c:strRef>
              <c:f>'Comisión Salud'!$A$6:$A$11</c:f>
              <c:strCache>
                <c:ptCount val="6"/>
                <c:pt idx="0">
                  <c:v>Karla Azucena Díaz López</c:v>
                </c:pt>
                <c:pt idx="1">
                  <c:v>Haidee Viviana Aceves Pérez</c:v>
                </c:pt>
                <c:pt idx="2">
                  <c:v>Martha Angelica Zamudio Macias</c:v>
                </c:pt>
                <c:pt idx="3">
                  <c:v>María Elena Ortiz Sánchez</c:v>
                </c:pt>
                <c:pt idx="4">
                  <c:v>Gabriela Alejandra Magaña Enríquez</c:v>
                </c:pt>
                <c:pt idx="5">
                  <c:v>María Inés Mesta Orendain</c:v>
                </c:pt>
              </c:strCache>
            </c:strRef>
          </c:cat>
          <c:val>
            <c:numRef>
              <c:f>'Comisión Salud'!$P$6:$P$11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SALUD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Salud'!$A$6:$A$11</c:f>
              <c:strCache>
                <c:ptCount val="6"/>
                <c:pt idx="0">
                  <c:v>Karla Azucena Díaz López</c:v>
                </c:pt>
                <c:pt idx="1">
                  <c:v>Haidee Viviana Aceves Pérez</c:v>
                </c:pt>
                <c:pt idx="2">
                  <c:v>Martha Angelica Zamudio Macias</c:v>
                </c:pt>
                <c:pt idx="3">
                  <c:v>María Elena Ortiz Sánchez</c:v>
                </c:pt>
                <c:pt idx="4">
                  <c:v>Gabriela Alejandra Magaña Enríquez</c:v>
                </c:pt>
                <c:pt idx="5">
                  <c:v>María Inés Mesta Orendain</c:v>
                </c:pt>
              </c:strCache>
            </c:strRef>
          </c:cat>
          <c:val>
            <c:numRef>
              <c:f>'Comisión Salud'!$P$6:$P$11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SALUD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Salud'!$D$5:$O$5</c:f>
              <c:strCache>
                <c:ptCount val="12"/>
                <c:pt idx="0">
                  <c:v>13/01/2026</c:v>
                </c:pt>
                <c:pt idx="1">
                  <c:v>03/02/2026</c:v>
                </c:pt>
                <c:pt idx="2">
                  <c:v>03/03/2026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Salud'!$D$12:$O$12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 formatCode="0">
                  <c:v>100</c:v>
                </c:pt>
                <c:pt idx="3" formatCode="0">
                  <c:v>0</c:v>
                </c:pt>
                <c:pt idx="4" formatCode="0">
                  <c:v>0</c:v>
                </c:pt>
                <c:pt idx="5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13</xdr:row>
      <xdr:rowOff>4762</xdr:rowOff>
    </xdr:from>
    <xdr:to>
      <xdr:col>5</xdr:col>
      <xdr:colOff>9525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19049</xdr:colOff>
      <xdr:row>13</xdr:row>
      <xdr:rowOff>0</xdr:rowOff>
    </xdr:from>
    <xdr:to>
      <xdr:col>15</xdr:col>
      <xdr:colOff>0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38101</xdr:colOff>
      <xdr:row>30</xdr:row>
      <xdr:rowOff>33337</xdr:rowOff>
    </xdr:from>
    <xdr:to>
      <xdr:col>12</xdr:col>
      <xdr:colOff>1</xdr:colOff>
      <xdr:row>46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790575</xdr:colOff>
      <xdr:row>0</xdr:row>
      <xdr:rowOff>19051</xdr:rowOff>
    </xdr:from>
    <xdr:to>
      <xdr:col>0</xdr:col>
      <xdr:colOff>1516721</xdr:colOff>
      <xdr:row>2</xdr:row>
      <xdr:rowOff>209551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7065E28-F743-4CBE-9D7E-134EBC53EE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32" t="29819" r="47494" b="48975"/>
        <a:stretch/>
      </xdr:blipFill>
      <xdr:spPr>
        <a:xfrm>
          <a:off x="790575" y="19051"/>
          <a:ext cx="726146" cy="819150"/>
        </a:xfrm>
        <a:prstGeom prst="rect">
          <a:avLst/>
        </a:prstGeom>
      </xdr:spPr>
    </xdr:pic>
    <xdr:clientData/>
  </xdr:twoCellAnchor>
  <xdr:twoCellAnchor editAs="oneCell">
    <xdr:from>
      <xdr:col>16</xdr:col>
      <xdr:colOff>352425</xdr:colOff>
      <xdr:row>0</xdr:row>
      <xdr:rowOff>28576</xdr:rowOff>
    </xdr:from>
    <xdr:to>
      <xdr:col>16</xdr:col>
      <xdr:colOff>1078571</xdr:colOff>
      <xdr:row>2</xdr:row>
      <xdr:rowOff>219076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F5550C-AB45-4234-9C8F-84F411CAB6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32" t="29819" r="47494" b="48975"/>
        <a:stretch/>
      </xdr:blipFill>
      <xdr:spPr>
        <a:xfrm>
          <a:off x="16011525" y="28576"/>
          <a:ext cx="72614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2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5.7109375" style="1" customWidth="1"/>
    <col min="4" max="15" width="12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24.95" customHeight="1" x14ac:dyDescent="0.25">
      <c r="A2" s="13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pans="1:17" ht="24.95" customHeight="1" x14ac:dyDescent="0.25">
      <c r="A3" s="23" t="s">
        <v>11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7" s="3" customFormat="1" ht="24.95" customHeight="1" x14ac:dyDescent="0.3">
      <c r="A4" s="19" t="s">
        <v>1</v>
      </c>
      <c r="B4" s="19" t="s">
        <v>2</v>
      </c>
      <c r="C4" s="19" t="s">
        <v>3</v>
      </c>
      <c r="D4" s="19" t="s">
        <v>16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s="3" customFormat="1" ht="30" customHeight="1" x14ac:dyDescent="0.3">
      <c r="A5" s="19"/>
      <c r="B5" s="19"/>
      <c r="C5" s="19"/>
      <c r="D5" s="5">
        <v>46035</v>
      </c>
      <c r="E5" s="5">
        <v>46056</v>
      </c>
      <c r="F5" s="5">
        <v>46084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12</v>
      </c>
      <c r="B6" s="2" t="s">
        <v>8</v>
      </c>
      <c r="C6" s="10" t="s">
        <v>17</v>
      </c>
      <c r="D6" s="2">
        <v>1</v>
      </c>
      <c r="E6" s="2">
        <v>1</v>
      </c>
      <c r="F6" s="2">
        <v>1</v>
      </c>
      <c r="G6" s="2"/>
      <c r="H6" s="2"/>
      <c r="I6" s="2"/>
      <c r="J6" s="2"/>
      <c r="K6" s="2"/>
      <c r="L6" s="2"/>
      <c r="M6" s="2"/>
      <c r="N6" s="2"/>
      <c r="O6" s="2"/>
      <c r="P6" s="9">
        <f t="shared" ref="P6:P11" si="0">SUM(D6:O6)</f>
        <v>3</v>
      </c>
      <c r="Q6" s="11">
        <f>(P6*100)/(P6)</f>
        <v>100</v>
      </c>
    </row>
    <row r="7" spans="1:17" s="3" customFormat="1" ht="30" customHeight="1" x14ac:dyDescent="0.3">
      <c r="A7" s="4" t="s">
        <v>13</v>
      </c>
      <c r="B7" s="2" t="s">
        <v>4</v>
      </c>
      <c r="C7" s="2" t="s">
        <v>18</v>
      </c>
      <c r="D7" s="2">
        <v>1</v>
      </c>
      <c r="E7" s="2">
        <v>1</v>
      </c>
      <c r="F7" s="2">
        <v>1</v>
      </c>
      <c r="G7" s="2"/>
      <c r="H7" s="2"/>
      <c r="I7" s="2"/>
      <c r="J7" s="2"/>
      <c r="K7" s="2"/>
      <c r="L7" s="2"/>
      <c r="M7" s="2"/>
      <c r="N7" s="2"/>
      <c r="O7" s="2"/>
      <c r="P7" s="9">
        <f t="shared" si="0"/>
        <v>3</v>
      </c>
      <c r="Q7" s="11">
        <f>(P7*100)/(P6)</f>
        <v>100</v>
      </c>
    </row>
    <row r="8" spans="1:17" s="3" customFormat="1" ht="30" customHeight="1" x14ac:dyDescent="0.3">
      <c r="A8" s="4" t="s">
        <v>14</v>
      </c>
      <c r="B8" s="2" t="s">
        <v>4</v>
      </c>
      <c r="C8" s="2" t="s">
        <v>18</v>
      </c>
      <c r="D8" s="2">
        <v>1</v>
      </c>
      <c r="E8" s="2">
        <v>1</v>
      </c>
      <c r="F8" s="2">
        <v>1</v>
      </c>
      <c r="G8" s="2"/>
      <c r="H8" s="2"/>
      <c r="I8" s="2"/>
      <c r="J8" s="2"/>
      <c r="K8" s="2"/>
      <c r="L8" s="2"/>
      <c r="M8" s="2"/>
      <c r="N8" s="2"/>
      <c r="O8" s="2"/>
      <c r="P8" s="9">
        <f t="shared" si="0"/>
        <v>3</v>
      </c>
      <c r="Q8" s="11">
        <f>(P8*100)/(P6)</f>
        <v>100</v>
      </c>
    </row>
    <row r="9" spans="1:17" s="3" customFormat="1" ht="30" customHeight="1" x14ac:dyDescent="0.3">
      <c r="A9" s="4" t="s">
        <v>15</v>
      </c>
      <c r="B9" s="2" t="s">
        <v>4</v>
      </c>
      <c r="C9" s="2" t="s">
        <v>19</v>
      </c>
      <c r="D9" s="2">
        <v>1</v>
      </c>
      <c r="E9" s="2">
        <v>1</v>
      </c>
      <c r="F9" s="2">
        <v>1</v>
      </c>
      <c r="G9" s="2"/>
      <c r="H9" s="2"/>
      <c r="I9" s="2"/>
      <c r="J9" s="2"/>
      <c r="K9" s="2"/>
      <c r="L9" s="2"/>
      <c r="M9" s="2"/>
      <c r="N9" s="2"/>
      <c r="O9" s="2"/>
      <c r="P9" s="9">
        <f t="shared" si="0"/>
        <v>3</v>
      </c>
      <c r="Q9" s="11">
        <f>(P9*100)/(P6)</f>
        <v>100</v>
      </c>
    </row>
    <row r="10" spans="1:17" s="3" customFormat="1" ht="30" customHeight="1" x14ac:dyDescent="0.3">
      <c r="A10" s="4" t="s">
        <v>10</v>
      </c>
      <c r="B10" s="2" t="s">
        <v>4</v>
      </c>
      <c r="C10" s="2" t="s">
        <v>18</v>
      </c>
      <c r="D10" s="2">
        <v>1</v>
      </c>
      <c r="E10" s="2">
        <v>1</v>
      </c>
      <c r="F10" s="2">
        <v>1</v>
      </c>
      <c r="G10" s="2"/>
      <c r="H10" s="2"/>
      <c r="I10" s="2"/>
      <c r="J10" s="2"/>
      <c r="K10" s="2"/>
      <c r="L10" s="2"/>
      <c r="M10" s="2"/>
      <c r="N10" s="2"/>
      <c r="O10" s="2"/>
      <c r="P10" s="9">
        <f t="shared" si="0"/>
        <v>3</v>
      </c>
      <c r="Q10" s="11">
        <f>(P10*100)/(P6)</f>
        <v>100</v>
      </c>
    </row>
    <row r="11" spans="1:17" s="3" customFormat="1" ht="30" customHeight="1" x14ac:dyDescent="0.3">
      <c r="A11" s="4" t="s">
        <v>9</v>
      </c>
      <c r="B11" s="2" t="s">
        <v>4</v>
      </c>
      <c r="C11" s="10" t="s">
        <v>20</v>
      </c>
      <c r="D11" s="2">
        <v>1</v>
      </c>
      <c r="E11" s="2">
        <v>1</v>
      </c>
      <c r="F11" s="2">
        <v>1</v>
      </c>
      <c r="G11" s="2"/>
      <c r="H11" s="2"/>
      <c r="I11" s="2"/>
      <c r="J11" s="2"/>
      <c r="K11" s="2"/>
      <c r="L11" s="2"/>
      <c r="M11" s="2"/>
      <c r="N11" s="2"/>
      <c r="O11" s="2"/>
      <c r="P11" s="9">
        <f t="shared" si="0"/>
        <v>3</v>
      </c>
      <c r="Q11" s="11">
        <f>(P11*100)/(P6)</f>
        <v>100</v>
      </c>
    </row>
    <row r="12" spans="1:17" s="3" customFormat="1" ht="30" customHeight="1" x14ac:dyDescent="0.3">
      <c r="A12" s="20" t="s">
        <v>7</v>
      </c>
      <c r="B12" s="21"/>
      <c r="C12" s="22"/>
      <c r="D12" s="8">
        <f>SUM(D6:D11)/6*100</f>
        <v>100</v>
      </c>
      <c r="E12" s="8">
        <f t="shared" ref="E12:O12" si="1">SUM(E6:E11)/6*100</f>
        <v>100</v>
      </c>
      <c r="F12" s="12">
        <f>SUM(F6:F11)/6*100</f>
        <v>100</v>
      </c>
      <c r="G12" s="12">
        <f t="shared" si="1"/>
        <v>0</v>
      </c>
      <c r="H12" s="12">
        <f t="shared" si="1"/>
        <v>0</v>
      </c>
      <c r="I12" s="8">
        <f t="shared" si="1"/>
        <v>0</v>
      </c>
      <c r="J12" s="12">
        <f t="shared" si="1"/>
        <v>0</v>
      </c>
      <c r="K12" s="12">
        <f t="shared" si="1"/>
        <v>0</v>
      </c>
      <c r="L12" s="12">
        <f t="shared" si="1"/>
        <v>0</v>
      </c>
      <c r="M12" s="12">
        <f t="shared" si="1"/>
        <v>0</v>
      </c>
      <c r="N12" s="12">
        <f t="shared" si="1"/>
        <v>0</v>
      </c>
      <c r="O12" s="8">
        <f t="shared" si="1"/>
        <v>0</v>
      </c>
      <c r="P12" s="8"/>
      <c r="Q12" s="7"/>
    </row>
  </sheetData>
  <mergeCells count="8">
    <mergeCell ref="A2:Q2"/>
    <mergeCell ref="A1:Q1"/>
    <mergeCell ref="D4:Q4"/>
    <mergeCell ref="A12:C12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2:F12 G12:N12 O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2026-03-04T20:10:22Z</dcterms:modified>
</cp:coreProperties>
</file>