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290B49C7-2413-40EB-A131-CF6EEFD61C9F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D15" i="1"/>
  <c r="P14" i="1" l="1"/>
  <c r="P10" i="1" l="1"/>
  <c r="P11" i="1"/>
  <c r="P12" i="1" l="1"/>
  <c r="P13" i="1"/>
  <c r="P8" i="1" l="1"/>
  <c r="P7" i="1" l="1"/>
  <c r="Q14" i="1" s="1"/>
  <c r="P9" i="1"/>
  <c r="P6" i="1" l="1"/>
  <c r="Q13" i="1" s="1"/>
  <c r="Q6" i="1" l="1"/>
  <c r="Q11" i="1"/>
  <c r="Q10" i="1"/>
  <c r="Q8" i="1"/>
  <c r="Q9" i="1"/>
  <c r="Q7" i="1"/>
  <c r="Q12" i="1"/>
</calcChain>
</file>

<file path=xl/sharedStrings.xml><?xml version="1.0" encoding="utf-8"?>
<sst xmlns="http://schemas.openxmlformats.org/spreadsheetml/2006/main" count="47" uniqueCount="36">
  <si>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</si>
  <si>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</si>
  <si>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</si>
  <si>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</si>
  <si>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</si>
  <si>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</si>
  <si>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</si>
  <si>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</si>
  <si>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</si>
  <si>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</si>
  <si>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</si>
  <si>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</si>
  <si>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</si>
  <si>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</si>
  <si>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</si>
  <si>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</si>
  <si>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</si>
  <si>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</si>
  <si>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REGISTRO DE ASISTENCIA</t>
  </si>
  <si>
    <t>MC</t>
  </si>
  <si>
    <t>FUTURO</t>
  </si>
  <si>
    <t>PRI</t>
  </si>
  <si>
    <t>MORENA</t>
  </si>
  <si>
    <t>Rosa Icela Díaz Gurrola</t>
  </si>
  <si>
    <t>PAN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</si>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</sst>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Pública'!$P$6:$P$13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Pública'!$D$5:$O$5</c:f>
              <c:strCache>
                <c:ptCount val="12"/>
                <c:pt idx="0">
                  <c:v>20/01/2026</c:v>
                </c:pt>
                <c:pt idx="1">
                  <c:v>26/02/2026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Seguridad Pública'!$D$15:$O$15</c:f>
              <c:numCache>
                <c:formatCode>0</c:formatCode>
                <c:ptCount val="12"/>
                <c:pt idx="0">
                  <c:v>100</c:v>
                </c:pt>
                <c:pt idx="1">
                  <c:v>88.888888888888886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16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0</xdr:row>
      <xdr:rowOff>0</xdr:rowOff>
    </xdr:from>
    <xdr:to>
      <xdr:col>16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0" customHeight="1" x14ac:dyDescent="0.3">
      <c r="A5" s="20"/>
      <c r="B5" s="20"/>
      <c r="C5" s="20"/>
      <c r="D5" s="5">
        <v>46042</v>
      </c>
      <c r="E5" s="5">
        <v>46079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33</v>
      </c>
      <c r="N5" s="5" t="s">
        <v>34</v>
      </c>
      <c r="O5" s="5" t="s">
        <v>35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8</v>
      </c>
      <c r="C6" s="2" t="s">
        <v>19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9">
        <f t="shared" ref="P6:P14" si="0">SUM(D6:O6)</f>
        <v>2</v>
      </c>
      <c r="Q6" s="9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19</v>
      </c>
      <c r="D7" s="2">
        <v>1</v>
      </c>
      <c r="E7" s="2">
        <v>1</v>
      </c>
      <c r="F7" s="13"/>
      <c r="G7" s="2"/>
      <c r="H7" s="2"/>
      <c r="I7" s="2"/>
      <c r="J7" s="2"/>
      <c r="K7" s="2"/>
      <c r="L7" s="2"/>
      <c r="M7" s="2"/>
      <c r="N7" s="2"/>
      <c r="O7" s="2"/>
      <c r="P7" s="9">
        <f t="shared" si="0"/>
        <v>2</v>
      </c>
      <c r="Q7" s="12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19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2</v>
      </c>
      <c r="Q8" s="12">
        <f>(P8*100)/(P6)</f>
        <v>100</v>
      </c>
    </row>
    <row r="9" spans="1:17" s="3" customFormat="1" ht="30" customHeight="1" x14ac:dyDescent="0.3">
      <c r="A9" s="4" t="s">
        <v>17</v>
      </c>
      <c r="B9" s="2" t="s">
        <v>4</v>
      </c>
      <c r="C9" s="2" t="s">
        <v>19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9">
        <f t="shared" si="0"/>
        <v>2</v>
      </c>
      <c r="Q9" s="9">
        <f>(P9*100)/(P6)</f>
        <v>100</v>
      </c>
    </row>
    <row r="10" spans="1:17" s="3" customFormat="1" ht="30" customHeight="1" x14ac:dyDescent="0.3">
      <c r="A10" s="4" t="s">
        <v>15</v>
      </c>
      <c r="B10" s="2" t="s">
        <v>4</v>
      </c>
      <c r="C10" s="2" t="s">
        <v>19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2</v>
      </c>
      <c r="Q10" s="9">
        <f>(P10*100)/(P6)</f>
        <v>100</v>
      </c>
    </row>
    <row r="11" spans="1:17" s="3" customFormat="1" ht="30" customHeight="1" x14ac:dyDescent="0.3">
      <c r="A11" s="4" t="s">
        <v>9</v>
      </c>
      <c r="B11" s="2" t="s">
        <v>4</v>
      </c>
      <c r="C11" s="10" t="s">
        <v>20</v>
      </c>
      <c r="D11" s="2">
        <v>1</v>
      </c>
      <c r="E11" s="27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9">
        <f t="shared" si="0"/>
        <v>2</v>
      </c>
      <c r="Q11" s="9">
        <f>(P11*100)/(P6)</f>
        <v>100</v>
      </c>
    </row>
    <row r="12" spans="1:17" s="3" customFormat="1" ht="30" customHeight="1" x14ac:dyDescent="0.3">
      <c r="A12" s="4" t="s">
        <v>16</v>
      </c>
      <c r="B12" s="2" t="s">
        <v>4</v>
      </c>
      <c r="C12" s="10" t="s">
        <v>21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>
        <f t="shared" si="0"/>
        <v>2</v>
      </c>
      <c r="Q12" s="12">
        <f>(P12*100)/(P6)</f>
        <v>100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22</v>
      </c>
      <c r="D13" s="2">
        <v>1</v>
      </c>
      <c r="E13" s="2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9">
        <f t="shared" si="0"/>
        <v>1</v>
      </c>
      <c r="Q13" s="12">
        <f>(P13*100)/(P6)</f>
        <v>50</v>
      </c>
    </row>
    <row r="14" spans="1:17" s="3" customFormat="1" ht="30" customHeight="1" x14ac:dyDescent="0.3">
      <c r="A14" s="4" t="s">
        <v>23</v>
      </c>
      <c r="B14" s="2" t="s">
        <v>4</v>
      </c>
      <c r="C14" s="10" t="s">
        <v>24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9">
        <f t="shared" si="0"/>
        <v>2</v>
      </c>
      <c r="Q14" s="12">
        <f>(P14*100)/(P7)</f>
        <v>100</v>
      </c>
    </row>
    <row r="15" spans="1:17" s="3" customFormat="1" ht="30" customHeight="1" x14ac:dyDescent="0.3">
      <c r="A15" s="21" t="s">
        <v>7</v>
      </c>
      <c r="B15" s="22"/>
      <c r="C15" s="23"/>
      <c r="D15" s="11">
        <f>SUM(D6:D14)/9*100</f>
        <v>100</v>
      </c>
      <c r="E15" s="11">
        <f t="shared" ref="E15:O15" si="1">SUM(E6:E14)/9*100</f>
        <v>88.888888888888886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2:Q2"/>
    <mergeCell ref="A1:Q1"/>
    <mergeCell ref="D4:Q4"/>
    <mergeCell ref="A15:C15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5:E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2026-03-06T20:46:30Z</dcterms:modified>
</cp:coreProperties>
</file>