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anidad Animal\2025\"/>
    </mc:Choice>
  </mc:AlternateContent>
  <xr:revisionPtr revIDLastSave="0" documentId="13_ncr:1_{6647177C-E355-4493-91F3-00D57596D90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definedNames>
    <definedName name="_xlnm._FilterDatabase" localSheetId="0" hidden="1">'Estadística Asistencia'!$A$5:$R$13</definedName>
  </definedNames>
  <calcPr calcId="191029"/>
</workbook>
</file>

<file path=xl/calcChain.xml><?xml version="1.0" encoding="utf-8"?>
<calcChain xmlns="http://schemas.openxmlformats.org/spreadsheetml/2006/main">
  <c r="O7" i="2" l="1"/>
  <c r="O8" i="2"/>
  <c r="O9" i="2"/>
  <c r="O10" i="2"/>
  <c r="O11" i="2"/>
  <c r="O12" i="2"/>
  <c r="O6" i="2"/>
  <c r="I13" i="2"/>
  <c r="J13" i="2"/>
  <c r="K13" i="2"/>
  <c r="L13" i="2"/>
  <c r="M13" i="2"/>
  <c r="N13" i="2"/>
  <c r="C13" i="2"/>
  <c r="D13" i="2"/>
  <c r="E13" i="2"/>
  <c r="F13" i="2"/>
  <c r="G13" i="2"/>
  <c r="H13" i="2"/>
  <c r="P6" i="2" l="1"/>
  <c r="P7" i="2" l="1"/>
  <c r="P8" i="2"/>
  <c r="P9" i="2"/>
  <c r="P12" i="2"/>
  <c r="P10" i="2"/>
  <c r="P11" i="2"/>
</calcChain>
</file>

<file path=xl/sharedStrings.xml><?xml version="1.0" encoding="utf-8"?>
<sst xmlns="http://schemas.openxmlformats.org/spreadsheetml/2006/main" count="45" uniqueCount="36">
  <si>
    <t>AYUNTAMIENTO DE ZAPOPAN, JALISCO</t>
  </si>
  <si>
    <t>Cargo o de carácter ciudadano</t>
  </si>
  <si>
    <t>Octubre</t>
  </si>
  <si>
    <t>Noviembre</t>
  </si>
  <si>
    <t>Diciembre</t>
  </si>
  <si>
    <t>Total de asistencias</t>
  </si>
  <si>
    <t>Total</t>
  </si>
  <si>
    <t>Porcentaje de asistencia por Consejero</t>
  </si>
  <si>
    <t xml:space="preserve">NOMBRE DE LOS INTEGRANTES DEL CONSEJO </t>
  </si>
  <si>
    <t>Consejo Municipal de Sanidad Animal (CMSA)</t>
  </si>
  <si>
    <t>Se informa que durante el mes el Consejo no sesionó</t>
  </si>
  <si>
    <t>REGISTRO DE ASISTENCIA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</si>
  <si>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</si>
  <si>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</si>
  <si>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</si>
  <si>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</si>
  <si>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</si>
  <si>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</si>
  <si>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</si>
  <si>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</si>
  <si>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Estadística de Asistencia 2025</t>
  </si>
  <si>
    <t>Se Informa que durante el mes el Consejo no sesionó</t>
  </si>
  <si>
    <t>Alexis Esperanza Calderón Unda</t>
  </si>
  <si>
    <t>Coordinadora General de Infraestructura de Comercio y Servicios Comunitarios. 
Presidenta del Consejo.</t>
  </si>
  <si>
    <t>Karla Azucena Díaz López</t>
  </si>
  <si>
    <t>Regidora Presidente de la Comisión Colegiada de Salud.</t>
  </si>
  <si>
    <t>Daniel Guzmán Núñez</t>
  </si>
  <si>
    <t>Regidor Presidente de la Comisión Colegiada de Participación Ciudadana.</t>
  </si>
  <si>
    <t>Directora General de la Fundación Patitas de Ayuda A.C.</t>
  </si>
  <si>
    <t>Esteban Limón Jiménez</t>
  </si>
  <si>
    <t>Presidente del Colegio de Médicos Veterinarios Zootecnistas en Pequeñas Especies del Estado de Jalisco A.C.</t>
  </si>
  <si>
    <t>Amada Yamile Lotfe Galán</t>
  </si>
  <si>
    <t>Directora de Protección Animal de Zapopan</t>
  </si>
  <si>
    <t>Ana Cecilia Santos Martínez</t>
  </si>
  <si>
    <t>RegidoraPresidente de la Comisión Colegiada de Medio Ambiente y Desarrollo Sostenible.</t>
  </si>
  <si>
    <t>María Gloria Zepeda del Río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</si>
</sst>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b/>
      <sz val="8"/>
      <color theme="1"/>
      <name val="Century Gothic"/>
      <family val="2"/>
    </font>
    <font>
      <sz val="10"/>
      <name val="Arial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8.5"/>
      <color theme="1"/>
      <name val="Century Gothic"/>
      <family val="2"/>
    </font>
    <font>
      <sz val="8.5"/>
      <color theme="1"/>
      <name val="Calibri"/>
      <family val="2"/>
      <scheme val="minor"/>
    </font>
    <font>
      <b/>
      <sz val="8.5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" fillId="0" borderId="0"/>
  </cellStyleXfs>
  <cellXfs count="35">
    <xf numFmtId="0" fontId="0" fillId="0" borderId="0" xfId="0"/>
    <xf numFmtId="1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0" fillId="3" borderId="9" xfId="0" applyFill="1" applyBorder="1"/>
    <xf numFmtId="0" fontId="9" fillId="2" borderId="0" xfId="0" applyFont="1" applyFill="1"/>
    <xf numFmtId="0" fontId="9" fillId="0" borderId="0" xfId="0" applyFont="1"/>
    <xf numFmtId="0" fontId="11" fillId="2" borderId="0" xfId="0" applyFont="1" applyFill="1"/>
    <xf numFmtId="0" fontId="11" fillId="0" borderId="0" xfId="0" applyFont="1"/>
    <xf numFmtId="0" fontId="10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" fontId="5" fillId="3" borderId="9" xfId="0" applyNumberFormat="1" applyFont="1" applyFill="1" applyBorder="1" applyAlignment="1">
      <alignment horizontal="center" vertical="center"/>
    </xf>
    <xf numFmtId="0" fontId="7" fillId="0" borderId="9" xfId="2" applyFont="1" applyFill="1" applyBorder="1" applyAlignment="1" applyProtection="1">
      <alignment horizontal="center" vertical="top" wrapText="1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14" fontId="10" fillId="3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 shrinkToFit="1"/>
    </xf>
    <xf numFmtId="0" fontId="3" fillId="0" borderId="9" xfId="0" applyFont="1" applyFill="1" applyBorder="1" applyAlignment="1">
      <alignment horizontal="center" vertical="center"/>
    </xf>
  </cellXfs>
  <cellStyles count="6">
    <cellStyle name="Hipervínculo" xfId="2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1" xr:uid="{00000000-0005-0000-0000-000004000000}"/>
    <cellStyle name="Normal 5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Porcentaje de Asistencia por Sesión</a:t>
            </a:r>
            <a:r>
              <a:rPr lang="es-MX" baseline="0"/>
              <a:t> </a:t>
            </a:r>
          </a:p>
          <a:p>
            <a:pPr>
              <a:defRPr/>
            </a:pPr>
            <a:r>
              <a:rPr lang="es-MX"/>
              <a:t>Consejo Municipal de Sanidad</a:t>
            </a:r>
            <a:r>
              <a:rPr lang="es-MX" baseline="0"/>
              <a:t> Animal</a:t>
            </a:r>
            <a:endParaRPr lang="es-MX"/>
          </a:p>
        </c:rich>
      </c:tx>
      <c:layout>
        <c:manualLayout>
          <c:xMode val="edge"/>
          <c:yMode val="edge"/>
          <c:x val="0.52800739713361078"/>
          <c:y val="2.5191179516766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F1-49C6-9781-262C31E050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F1-49C6-9781-262C31E0501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F1-49C6-9781-262C31E0501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F1-49C6-9781-262C31E0501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F1-49C6-9781-262C31E0501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F1-49C6-9781-262C31E0501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F1-49C6-9781-262C31E0501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F1-49C6-9781-262C31E0501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F1-49C6-9781-262C31E0501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F1-49C6-9781-262C31E0501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F1-49C6-9781-262C31E05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18/06/2025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Asistencia'!$C$13:$N$13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F1-49C6-9781-262C31E050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84214648"/>
        <c:axId val="184216216"/>
        <c:axId val="0"/>
      </c:bar3DChart>
      <c:catAx>
        <c:axId val="184214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216216"/>
        <c:crosses val="autoZero"/>
        <c:auto val="1"/>
        <c:lblAlgn val="ctr"/>
        <c:lblOffset val="100"/>
        <c:noMultiLvlLbl val="0"/>
      </c:catAx>
      <c:valAx>
        <c:axId val="184216216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21464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Asistencia por Integrante</a:t>
            </a:r>
          </a:p>
          <a:p>
            <a:pPr>
              <a:defRPr/>
            </a:pPr>
            <a:r>
              <a:rPr lang="es-MX"/>
              <a:t>Consejo Municipal de Sanidad Animal</a:t>
            </a:r>
          </a:p>
        </c:rich>
      </c:tx>
      <c:layout>
        <c:manualLayout>
          <c:xMode val="edge"/>
          <c:yMode val="edge"/>
          <c:x val="0.71760973201384315"/>
          <c:y val="8.35412427379172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dk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'Estadística Asistencia'!$A$6:$A$12</c:f>
              <c:strCache>
                <c:ptCount val="7"/>
                <c:pt idx="0">
                  <c:v>Alexis Esperanza Calderón Unda</c:v>
                </c:pt>
                <c:pt idx="1">
                  <c:v>Ana Cecilia Santos Martínez</c:v>
                </c:pt>
                <c:pt idx="2">
                  <c:v>Karla Azucena Díaz López</c:v>
                </c:pt>
                <c:pt idx="3">
                  <c:v>Daniel Guzmán Núñez</c:v>
                </c:pt>
                <c:pt idx="4">
                  <c:v>María Gloria Zepeda del Río</c:v>
                </c:pt>
                <c:pt idx="5">
                  <c:v>Esteban Limón Jiménez</c:v>
                </c:pt>
                <c:pt idx="6">
                  <c:v>Amada Yamile Lotfe Galán</c:v>
                </c:pt>
              </c:strCache>
            </c:strRef>
          </c:cat>
          <c:val>
            <c:numRef>
              <c:f>'Estadística Asistencia'!$O$6:$O$12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C-46F6-B90C-14EC273D4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16608"/>
        <c:axId val="184217000"/>
      </c:barChart>
      <c:catAx>
        <c:axId val="184216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217000"/>
        <c:crosses val="autoZero"/>
        <c:auto val="1"/>
        <c:lblAlgn val="ctr"/>
        <c:lblOffset val="100"/>
        <c:noMultiLvlLbl val="0"/>
      </c:catAx>
      <c:valAx>
        <c:axId val="184217000"/>
        <c:scaling>
          <c:orientation val="minMax"/>
          <c:max val="6"/>
          <c:min val="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216608"/>
        <c:crosses val="autoZero"/>
        <c:crossBetween val="between"/>
        <c:majorUnit val="1"/>
        <c:minorUnit val="4.0000000000000022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317499</xdr:colOff>
      <xdr:row>14</xdr:row>
      <xdr:rowOff>47625</xdr:rowOff>
    </xdr:from>
    <xdr:to>
      <xdr:col>6</xdr:col>
      <xdr:colOff>1038225</xdr:colOff>
      <xdr:row>34</xdr:row>
      <xdr:rowOff>40822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1028700</xdr:colOff>
      <xdr:row>14</xdr:row>
      <xdr:rowOff>12247</xdr:rowOff>
    </xdr:from>
    <xdr:to>
      <xdr:col>15</xdr:col>
      <xdr:colOff>361950</xdr:colOff>
      <xdr:row>34</xdr:row>
      <xdr:rowOff>72119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638175</xdr:colOff>
      <xdr:row>0</xdr:row>
      <xdr:rowOff>9525</xdr:rowOff>
    </xdr:from>
    <xdr:to>
      <xdr:col>0</xdr:col>
      <xdr:colOff>1428750</xdr:colOff>
      <xdr:row>2</xdr:row>
      <xdr:rowOff>275574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E92982-0254-47FB-A476-7A0AC14B3C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1724" t="29633" r="47597" b="48883"/>
        <a:stretch/>
      </xdr:blipFill>
      <xdr:spPr>
        <a:xfrm>
          <a:off x="638175" y="9525"/>
          <a:ext cx="790575" cy="894699"/>
        </a:xfrm>
        <a:prstGeom prst="rect">
          <a:avLst/>
        </a:prstGeom>
      </xdr:spPr>
    </xdr:pic>
    <xdr:clientData/>
  </xdr:twoCellAnchor>
  <xdr:twoCellAnchor editAs="oneCell">
    <xdr:from>
      <xdr:col>14</xdr:col>
      <xdr:colOff>914400</xdr:colOff>
      <xdr:row>0</xdr:row>
      <xdr:rowOff>28575</xdr:rowOff>
    </xdr:from>
    <xdr:to>
      <xdr:col>15</xdr:col>
      <xdr:colOff>390525</xdr:colOff>
      <xdr:row>2</xdr:row>
      <xdr:rowOff>294624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EC25721-EAFA-4A0B-B065-B79A0342D8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1724" t="29633" r="47597" b="48883"/>
        <a:stretch/>
      </xdr:blipFill>
      <xdr:spPr>
        <a:xfrm>
          <a:off x="16916400" y="28575"/>
          <a:ext cx="790575" cy="89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nsejo_Sanidad_Animal_Septiembre_2025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4/Consejo_Sanidad_Animal_Marzo_2025.pdf" TargetMode="External"/><Relationship Id="rId7" Type="http://schemas.openxmlformats.org/officeDocument/2006/relationships/hyperlink" Target="https://www.zapopan.gob.mx/wp-content/uploads/2025/09/Consejo_Sanidad_Animal_Agosto_2025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3/Consejo_Sanidad_Animal_Febrero_2025.pdf" TargetMode="External"/><Relationship Id="rId1" Type="http://schemas.openxmlformats.org/officeDocument/2006/relationships/hyperlink" Target="https://www.zapopan.gob.mx/wp-content/uploads/2025/02/Consejo_Sanidad_Animal_Enero_2025.pdf" TargetMode="External"/><Relationship Id="rId6" Type="http://schemas.openxmlformats.org/officeDocument/2006/relationships/hyperlink" Target="https://www.zapopan.gob.mx/wp-content/uploads/2025/08/Consejo_Sanidad_Animal_Julio_2025.pdf" TargetMode="External"/><Relationship Id="rId11" Type="http://schemas.openxmlformats.org/officeDocument/2006/relationships/hyperlink" Target="https://www.zapopan.gob.mx/wp-content/uploads/2026/01/Consejo_Sanidad_Animal_Diciembre_2025.pdf" TargetMode="External"/><Relationship Id="rId5" Type="http://schemas.openxmlformats.org/officeDocument/2006/relationships/hyperlink" Target="https://www.zapopan.gob.mx/wp-content/uploads/2025/06/Consejo_Sanidad_Animal_Mayo_2025.pdf" TargetMode="External"/><Relationship Id="rId10" Type="http://schemas.openxmlformats.org/officeDocument/2006/relationships/hyperlink" Target="https://www.zapopan.gob.mx/wp-content/uploads/2025/12/Consejo_Sanidad_Animal_Noviembre_2025.pdf" TargetMode="External"/><Relationship Id="rId4" Type="http://schemas.openxmlformats.org/officeDocument/2006/relationships/hyperlink" Target="https://www.zapopan.gob.mx/wp-content/uploads/2025/05/Consejo_Sanidad_Animal_Abril_2025.pdf" TargetMode="External"/><Relationship Id="rId9" Type="http://schemas.openxmlformats.org/officeDocument/2006/relationships/hyperlink" Target="https://www.zapopan.gob.mx/wp-content/uploads/2025/11/Consejo_Sanidad_Animal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6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7109375" style="3" customWidth="1"/>
    <col min="2" max="2" width="35.7109375" style="4" customWidth="1"/>
    <col min="3" max="14" width="15.7109375" style="4" customWidth="1"/>
    <col min="15" max="16" width="19.7109375" style="4" customWidth="1"/>
    <col min="17" max="18" width="10.7109375" style="4" customWidth="1"/>
    <col min="19" max="16384" width="11.42578125" style="4"/>
  </cols>
  <sheetData>
    <row r="1" spans="1:35" customFormat="1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customFormat="1" ht="24.95" customHeight="1" x14ac:dyDescent="0.25">
      <c r="A2" s="25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customFormat="1" ht="24.95" customHeight="1" x14ac:dyDescent="0.25">
      <c r="A3" s="22" t="s">
        <v>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s="11" customFormat="1" ht="30" customHeight="1" x14ac:dyDescent="0.2">
      <c r="A4" s="30" t="s">
        <v>8</v>
      </c>
      <c r="B4" s="30" t="s">
        <v>1</v>
      </c>
      <c r="C4" s="28" t="s">
        <v>11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s="11" customFormat="1" ht="30" customHeight="1" x14ac:dyDescent="0.2">
      <c r="A5" s="31"/>
      <c r="B5" s="31"/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32">
        <v>45826</v>
      </c>
      <c r="I5" s="12" t="s">
        <v>17</v>
      </c>
      <c r="J5" s="12" t="s">
        <v>18</v>
      </c>
      <c r="K5" s="12" t="s">
        <v>19</v>
      </c>
      <c r="L5" s="12" t="s">
        <v>2</v>
      </c>
      <c r="M5" s="12" t="s">
        <v>3</v>
      </c>
      <c r="N5" s="12" t="s">
        <v>4</v>
      </c>
      <c r="O5" s="13" t="s">
        <v>5</v>
      </c>
      <c r="P5" s="13" t="s">
        <v>7</v>
      </c>
      <c r="Q5" s="14"/>
      <c r="R5" s="14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9" customFormat="1" ht="39.950000000000003" customHeight="1" x14ac:dyDescent="0.2">
      <c r="A6" s="5" t="s">
        <v>22</v>
      </c>
      <c r="B6" s="5" t="s">
        <v>23</v>
      </c>
      <c r="C6" s="16" t="s">
        <v>10</v>
      </c>
      <c r="D6" s="16" t="s">
        <v>21</v>
      </c>
      <c r="E6" s="16" t="s">
        <v>10</v>
      </c>
      <c r="F6" s="16" t="s">
        <v>10</v>
      </c>
      <c r="G6" s="16" t="s">
        <v>10</v>
      </c>
      <c r="H6" s="34">
        <v>1</v>
      </c>
      <c r="I6" s="16" t="s">
        <v>10</v>
      </c>
      <c r="J6" s="16" t="s">
        <v>10</v>
      </c>
      <c r="K6" s="16" t="s">
        <v>10</v>
      </c>
      <c r="L6" s="16" t="s">
        <v>10</v>
      </c>
      <c r="M6" s="16" t="s">
        <v>10</v>
      </c>
      <c r="N6" s="16" t="s">
        <v>10</v>
      </c>
      <c r="O6" s="2">
        <f>SUM(C6:N6)</f>
        <v>1</v>
      </c>
      <c r="P6" s="1">
        <f>(O6*100)/$O$6</f>
        <v>100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s="9" customFormat="1" ht="39.950000000000003" customHeight="1" x14ac:dyDescent="0.2">
      <c r="A7" s="6" t="s">
        <v>33</v>
      </c>
      <c r="B7" s="5" t="s">
        <v>34</v>
      </c>
      <c r="C7" s="16"/>
      <c r="D7" s="16"/>
      <c r="E7" s="16"/>
      <c r="F7" s="16"/>
      <c r="G7" s="16"/>
      <c r="H7" s="34">
        <v>1</v>
      </c>
      <c r="I7" s="16"/>
      <c r="J7" s="16"/>
      <c r="K7" s="16"/>
      <c r="L7" s="16"/>
      <c r="M7" s="16"/>
      <c r="N7" s="16"/>
      <c r="O7" s="2">
        <f t="shared" ref="O7:O12" si="0">SUM(C7:N7)</f>
        <v>1</v>
      </c>
      <c r="P7" s="1">
        <f t="shared" ref="P7:P12" si="1">(O7*100)/$O$6</f>
        <v>100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s="9" customFormat="1" ht="39.950000000000003" customHeight="1" x14ac:dyDescent="0.2">
      <c r="A8" s="6" t="s">
        <v>24</v>
      </c>
      <c r="B8" s="33" t="s">
        <v>25</v>
      </c>
      <c r="C8" s="16"/>
      <c r="D8" s="16"/>
      <c r="E8" s="16"/>
      <c r="F8" s="16"/>
      <c r="G8" s="16"/>
      <c r="H8" s="34">
        <v>1</v>
      </c>
      <c r="I8" s="16"/>
      <c r="J8" s="16"/>
      <c r="K8" s="16"/>
      <c r="L8" s="16"/>
      <c r="M8" s="16"/>
      <c r="N8" s="16"/>
      <c r="O8" s="2">
        <f t="shared" si="0"/>
        <v>1</v>
      </c>
      <c r="P8" s="1">
        <f t="shared" si="1"/>
        <v>100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s="9" customFormat="1" ht="39.950000000000003" customHeight="1" x14ac:dyDescent="0.2">
      <c r="A9" s="6" t="s">
        <v>26</v>
      </c>
      <c r="B9" s="33" t="s">
        <v>27</v>
      </c>
      <c r="C9" s="16"/>
      <c r="D9" s="16"/>
      <c r="E9" s="16"/>
      <c r="F9" s="16"/>
      <c r="G9" s="16"/>
      <c r="H9" s="34">
        <v>1</v>
      </c>
      <c r="I9" s="16"/>
      <c r="J9" s="16"/>
      <c r="K9" s="16"/>
      <c r="L9" s="16"/>
      <c r="M9" s="16"/>
      <c r="N9" s="16"/>
      <c r="O9" s="2">
        <f t="shared" si="0"/>
        <v>1</v>
      </c>
      <c r="P9" s="1">
        <f t="shared" si="1"/>
        <v>100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s="9" customFormat="1" ht="39.950000000000003" customHeight="1" x14ac:dyDescent="0.2">
      <c r="A10" s="6" t="s">
        <v>35</v>
      </c>
      <c r="B10" s="33" t="s">
        <v>28</v>
      </c>
      <c r="C10" s="16"/>
      <c r="D10" s="16"/>
      <c r="E10" s="16"/>
      <c r="F10" s="16"/>
      <c r="G10" s="16"/>
      <c r="H10" s="34">
        <v>1</v>
      </c>
      <c r="I10" s="16"/>
      <c r="J10" s="16"/>
      <c r="K10" s="16"/>
      <c r="L10" s="16"/>
      <c r="M10" s="16"/>
      <c r="N10" s="16"/>
      <c r="O10" s="2">
        <f t="shared" si="0"/>
        <v>1</v>
      </c>
      <c r="P10" s="1">
        <f t="shared" si="1"/>
        <v>100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s="9" customFormat="1" ht="39.950000000000003" customHeight="1" x14ac:dyDescent="0.2">
      <c r="A11" s="6" t="s">
        <v>29</v>
      </c>
      <c r="B11" s="33" t="s">
        <v>30</v>
      </c>
      <c r="C11" s="16"/>
      <c r="D11" s="16"/>
      <c r="E11" s="16"/>
      <c r="F11" s="16"/>
      <c r="G11" s="16"/>
      <c r="H11" s="34">
        <v>1</v>
      </c>
      <c r="I11" s="16"/>
      <c r="J11" s="16"/>
      <c r="K11" s="16"/>
      <c r="L11" s="16"/>
      <c r="M11" s="16"/>
      <c r="N11" s="16"/>
      <c r="O11" s="2">
        <f t="shared" si="0"/>
        <v>1</v>
      </c>
      <c r="P11" s="1">
        <f t="shared" si="1"/>
        <v>100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s="9" customFormat="1" ht="39.950000000000003" customHeight="1" x14ac:dyDescent="0.2">
      <c r="A12" s="6" t="s">
        <v>31</v>
      </c>
      <c r="B12" s="33" t="s">
        <v>32</v>
      </c>
      <c r="C12" s="16"/>
      <c r="D12" s="16"/>
      <c r="E12" s="16"/>
      <c r="F12" s="16"/>
      <c r="G12" s="16"/>
      <c r="H12" s="34">
        <v>1</v>
      </c>
      <c r="I12" s="16"/>
      <c r="J12" s="16"/>
      <c r="K12" s="16"/>
      <c r="L12" s="16"/>
      <c r="M12" s="16"/>
      <c r="N12" s="16"/>
      <c r="O12" s="2">
        <f t="shared" si="0"/>
        <v>1</v>
      </c>
      <c r="P12" s="1">
        <f t="shared" si="1"/>
        <v>100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35" customFormat="1" ht="30" customHeight="1" x14ac:dyDescent="0.25">
      <c r="A13" s="17" t="s">
        <v>6</v>
      </c>
      <c r="B13" s="18"/>
      <c r="C13" s="15">
        <f t="shared" ref="C13:G13" si="2">SUM(C6:C12)/7*100</f>
        <v>0</v>
      </c>
      <c r="D13" s="15">
        <f t="shared" si="2"/>
        <v>0</v>
      </c>
      <c r="E13" s="15">
        <f t="shared" si="2"/>
        <v>0</v>
      </c>
      <c r="F13" s="15">
        <f t="shared" si="2"/>
        <v>0</v>
      </c>
      <c r="G13" s="15">
        <f t="shared" si="2"/>
        <v>0</v>
      </c>
      <c r="H13" s="15">
        <f>SUM(H6:H12)/7*100</f>
        <v>100</v>
      </c>
      <c r="I13" s="15">
        <f t="shared" ref="I13" si="3">SUM(I6:I12)/7*100</f>
        <v>0</v>
      </c>
      <c r="J13" s="15">
        <f t="shared" ref="J13" si="4">SUM(J6:J12)/7*100</f>
        <v>0</v>
      </c>
      <c r="K13" s="15">
        <f t="shared" ref="K13" si="5">SUM(K6:K12)/7*100</f>
        <v>0</v>
      </c>
      <c r="L13" s="15">
        <f t="shared" ref="L13" si="6">SUM(L6:L12)/7*100</f>
        <v>0</v>
      </c>
      <c r="M13" s="15">
        <f t="shared" ref="M13" si="7">SUM(M6:M12)/7*100</f>
        <v>0</v>
      </c>
      <c r="N13" s="15">
        <f>SUM(N6:N12)/7*100</f>
        <v>0</v>
      </c>
      <c r="O13" s="7"/>
      <c r="P13" s="7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customFormat="1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customFormat="1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customFormat="1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customFormat="1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customFormat="1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customFormat="1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customFormat="1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customFormat="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customFormat="1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customFormat="1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customFormat="1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customFormat="1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customFormat="1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 customFormat="1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 customFormat="1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customFormat="1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customFormat="1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customFormat="1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customFormat="1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customFormat="1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customFormat="1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customFormat="1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customFormat="1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</sheetData>
  <mergeCells count="18">
    <mergeCell ref="A13:B13"/>
    <mergeCell ref="A1:P1"/>
    <mergeCell ref="A3:P3"/>
    <mergeCell ref="A2:P2"/>
    <mergeCell ref="C4:P4"/>
    <mergeCell ref="C6:C12"/>
    <mergeCell ref="A4:A5"/>
    <mergeCell ref="B4:B5"/>
    <mergeCell ref="D6:D12"/>
    <mergeCell ref="E6:E12"/>
    <mergeCell ref="F6:F12"/>
    <mergeCell ref="G6:G12"/>
    <mergeCell ref="I6:I12"/>
    <mergeCell ref="J6:J12"/>
    <mergeCell ref="N6:N12"/>
    <mergeCell ref="K6:K12"/>
    <mergeCell ref="M6:M12"/>
    <mergeCell ref="L6:L12"/>
  </mergeCells>
  <hyperlinks>
    <hyperlink ref="C6:C12" r:id="rId1" display="Se informa que durante el mes el Consejo no sesionó" xr:uid="{B8113D96-35FD-44FD-BC4A-37E1BBE7694B}"/>
    <hyperlink ref="D6:D12" r:id="rId2" display="Se Informa que durante el mes el Consejo no sesionó" xr:uid="{B889279F-A402-4E2A-922E-9B975660CAD6}"/>
    <hyperlink ref="E6:E12" r:id="rId3" display="Se informa que durante el mes el Consejo no sesionó" xr:uid="{0A6066D6-09A1-4155-A8A1-A0DFE23B37B6}"/>
    <hyperlink ref="F6:F12" r:id="rId4" display="Se informa que durante el mes el Consejo no sesionó" xr:uid="{F5862B91-6FD4-4AAB-A6AD-22B4ECAE2ADB}"/>
    <hyperlink ref="G6:G12" r:id="rId5" display="Se informa que durante el mes el Consejo no sesionó" xr:uid="{EF08101B-26BB-4055-99D5-783EF74E884D}"/>
    <hyperlink ref="I6:I12" r:id="rId6" display="Se informa que durante el mes el Consejo no sesionó" xr:uid="{297576E8-5BF8-45F3-B874-47B422ACEF75}"/>
    <hyperlink ref="J6:J12" r:id="rId7" display="Se informa que durante el mes el Consejo no sesionó" xr:uid="{C2CBDBF0-2765-4EB4-9B5A-F9D4249D9790}"/>
    <hyperlink ref="K6:K12" r:id="rId8" display="Se informa que durante el mes el Consejo no sesionó" xr:uid="{4DCE5BA3-AB36-4027-847B-7A73B2D422D8}"/>
    <hyperlink ref="L6:L12" r:id="rId9" display="Se informa que durante el mes el Consejo no sesionó" xr:uid="{5C574605-DA29-4FF1-8B14-A2B9DA4A9338}"/>
    <hyperlink ref="M6:M12" r:id="rId10" display="Se informa que durante el mes el Consejo no sesionó" xr:uid="{9921E9C1-679D-423E-9602-18FF16B367C6}"/>
    <hyperlink ref="N6:N12" r:id="rId11" display="Se informa que durante el mes el Consejo no sesionó" xr:uid="{EC5F26C6-076E-4EB0-9806-B4068D40350F}"/>
  </hyperlinks>
  <pageMargins left="0.7" right="0.7" top="0.75" bottom="0.75" header="0.3" footer="0.3"/>
  <pageSetup orientation="portrait" r:id="rId12"/>
  <ignoredErrors>
    <ignoredError sqref="P6 P7:P12" evalError="1"/>
    <ignoredError sqref="H13" formulaRange="1"/>
  </ignoredError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2016-10-07T16:17:03Z</dcterms:created>
  <dcterms:modified xsi:type="dcterms:W3CDTF">2026-03-17T20:19:32Z</dcterms:modified>
</cp:coreProperties>
</file>