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Transparencia y Acceso a la Información Pública y Mejoramiento de la Función Pública\"/>
    </mc:Choice>
  </mc:AlternateContent>
  <xr:revisionPtr revIDLastSave="0" documentId="13_ncr:1_{476F24B4-70B0-44CC-8370-D62FBECD2C02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Transparenc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E16" i="1"/>
  <c r="F16" i="1"/>
  <c r="G16" i="1"/>
  <c r="H16" i="1"/>
  <c r="I16" i="1"/>
  <c r="J16" i="1"/>
  <c r="K16" i="1"/>
  <c r="L16" i="1"/>
  <c r="M16" i="1"/>
  <c r="N16" i="1"/>
  <c r="O16" i="1"/>
  <c r="D16" i="1"/>
  <c r="P7" i="1" l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Q6" i="1" l="1"/>
</calcChain>
</file>

<file path=xl/sharedStrings.xml><?xml version="1.0" encoding="utf-8"?>
<sst xmlns="http://schemas.openxmlformats.org/spreadsheetml/2006/main" count="48" uniqueCount="35">
  <si>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</si>
  <si>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</si>
  <si>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</si>
  <si>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</si>
  <si>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</si>
  <si>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</si>
  <si>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</si>
  <si>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</si>
  <si>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</si>
  <si>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Presidente</t>
  </si>
  <si>
    <t>Karla Azucena Díaz López</t>
  </si>
  <si>
    <t>Cuauhtémoc Gámez Ponce</t>
  </si>
  <si>
    <t>Nancy Naraly González Ramírez</t>
  </si>
  <si>
    <t xml:space="preserve">Rosa Icela Díaz Gurrola </t>
  </si>
  <si>
    <t>COMISIÓN COLEGIADA Y PERMANENTE DE TRANSPARENCIA Y ACCESO A LA INFORMACIÓN PÚBLICA 
Y MEJORAMIENTO DE LA FUNCIÓN PÚBLICA</t>
  </si>
  <si>
    <t xml:space="preserve">Oscar Eduardo Santos Rizo </t>
  </si>
  <si>
    <t xml:space="preserve">Gabriel Alberto Lara Castro </t>
  </si>
  <si>
    <t>Gerardo Rodríguez Jiménez</t>
  </si>
  <si>
    <t>Norma Lizzet González González</t>
  </si>
  <si>
    <t>Miguel Ángel Ixtláhuac Baumbach</t>
  </si>
  <si>
    <t>Ana Cecilia Santos Martínez</t>
  </si>
  <si>
    <t>PRI</t>
  </si>
  <si>
    <t>MC</t>
  </si>
  <si>
    <t>FUTURO</t>
  </si>
  <si>
    <t>PAN</t>
  </si>
  <si>
    <t>MORENA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</si>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</sst>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TRANSPARENCIA Y ACCESO A LA INFORMACIÓN PÚBLICA </a:t>
            </a: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Y MEJORAMIENTO DE LA FUNCIÓN PÚBLICA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9A-45E9-80EC-BBFFB977BD57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9A-45E9-80EC-BBFFB977BD57}"/>
              </c:ext>
            </c:extLst>
          </c:dPt>
          <c:dPt>
            <c:idx val="8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E-4BC8-BFF2-E9CEEB2A31AF}"/>
              </c:ext>
            </c:extLst>
          </c:dPt>
          <c:dPt>
            <c:idx val="9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26-4042-A819-654FF86B8E02}"/>
              </c:ext>
            </c:extLst>
          </c:dPt>
          <c:cat>
            <c:strRef>
              <c:f>'Comisión Transparencia'!$A$6:$A$15</c:f>
              <c:strCache>
                <c:ptCount val="10"/>
                <c:pt idx="0">
                  <c:v>Oscar Eduardo Santos Rizo </c:v>
                </c:pt>
                <c:pt idx="1">
                  <c:v>Gabriel Alberto Lara Castro 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Nancy Naraly González Ramírez</c:v>
                </c:pt>
                <c:pt idx="7">
                  <c:v>Ana Cecilia Santos Martínez</c:v>
                </c:pt>
                <c:pt idx="8">
                  <c:v>Rosa Icela Díaz Gurrola </c:v>
                </c:pt>
                <c:pt idx="9">
                  <c:v>Karla Azucena Díaz López</c:v>
                </c:pt>
              </c:strCache>
            </c:strRef>
          </c:cat>
          <c:val>
            <c:numRef>
              <c:f>'Comisión Transparencia'!$P$6:$P$15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TRANSPARENCIA Y ACCESO A LA INFORMACIÓN PÚBLICA Y MEJORAMIENTO DE LA FUNCIÓN PÚBLICA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Transparencia'!$A$6:$A$15</c:f>
              <c:strCache>
                <c:ptCount val="10"/>
                <c:pt idx="0">
                  <c:v>Oscar Eduardo Santos Rizo </c:v>
                </c:pt>
                <c:pt idx="1">
                  <c:v>Gabriel Alberto Lara Castro 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Nancy Naraly González Ramírez</c:v>
                </c:pt>
                <c:pt idx="7">
                  <c:v>Ana Cecilia Santos Martínez</c:v>
                </c:pt>
                <c:pt idx="8">
                  <c:v>Rosa Icela Díaz Gurrola </c:v>
                </c:pt>
                <c:pt idx="9">
                  <c:v>Karla Azucena Díaz López</c:v>
                </c:pt>
              </c:strCache>
            </c:strRef>
          </c:cat>
          <c:val>
            <c:numRef>
              <c:f>'Comisión Transparencia'!$P$6:$P$15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TRANSPARENCIA Y ACCESO A LA INFORMACIÓN PÚBLICA  </a:t>
            </a:r>
            <a:b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Y MEJORAMIENTO DE LA FUNCIÓN PÚBLICA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Transparencia'!$D$5:$O$5</c:f>
              <c:strCache>
                <c:ptCount val="12"/>
                <c:pt idx="0">
                  <c:v>26/01/2026</c:v>
                </c:pt>
                <c:pt idx="1">
                  <c:v>12/02/2026</c:v>
                </c:pt>
                <c:pt idx="2">
                  <c:v>19/03/2026</c:v>
                </c:pt>
                <c:pt idx="3">
                  <c:v>23/04/2026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Transparencia'!$D$16:$O$16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6</xdr:col>
      <xdr:colOff>885825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876300</xdr:colOff>
      <xdr:row>17</xdr:row>
      <xdr:rowOff>0</xdr:rowOff>
    </xdr:from>
    <xdr:to>
      <xdr:col>17</xdr:col>
      <xdr:colOff>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552450</xdr:colOff>
      <xdr:row>34</xdr:row>
      <xdr:rowOff>33337</xdr:rowOff>
    </xdr:from>
    <xdr:to>
      <xdr:col>13</xdr:col>
      <xdr:colOff>904875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685801</xdr:colOff>
      <xdr:row>0</xdr:row>
      <xdr:rowOff>0</xdr:rowOff>
    </xdr:from>
    <xdr:to>
      <xdr:col>0</xdr:col>
      <xdr:colOff>1619251</xdr:colOff>
      <xdr:row>2</xdr:row>
      <xdr:rowOff>404489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25BE41-196B-4FA3-8A2D-8DCF19143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933450" cy="1033139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228601</xdr:colOff>
      <xdr:row>0</xdr:row>
      <xdr:rowOff>19050</xdr:rowOff>
    </xdr:from>
    <xdr:to>
      <xdr:col>16</xdr:col>
      <xdr:colOff>1162051</xdr:colOff>
      <xdr:row>2</xdr:row>
      <xdr:rowOff>423539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0BF081-8534-480E-943F-CD0108139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4451" y="19050"/>
          <a:ext cx="933450" cy="1033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39.950000000000003" customHeight="1" x14ac:dyDescent="0.25">
      <c r="A3" s="22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30" customHeight="1" x14ac:dyDescent="0.3">
      <c r="A5" s="18"/>
      <c r="B5" s="18"/>
      <c r="C5" s="18"/>
      <c r="D5" s="5">
        <v>46048</v>
      </c>
      <c r="E5" s="5">
        <v>46065</v>
      </c>
      <c r="F5" s="5">
        <v>46100</v>
      </c>
      <c r="G5" s="5">
        <v>46135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30</v>
      </c>
      <c r="M5" s="5" t="s">
        <v>31</v>
      </c>
      <c r="N5" s="5" t="s">
        <v>32</v>
      </c>
      <c r="O5" s="5" t="s">
        <v>33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15</v>
      </c>
      <c r="B6" s="2" t="s">
        <v>9</v>
      </c>
      <c r="C6" s="10" t="s">
        <v>21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"/>
      <c r="K6" s="2"/>
      <c r="L6" s="2"/>
      <c r="M6" s="2"/>
      <c r="N6" s="2"/>
      <c r="O6" s="2"/>
      <c r="P6" s="9">
        <f>SUM(D6:O6)</f>
        <v>4</v>
      </c>
      <c r="Q6" s="11">
        <f>(P6*100)/(P6)</f>
        <v>100</v>
      </c>
    </row>
    <row r="7" spans="1:17" s="3" customFormat="1" ht="30" customHeight="1" x14ac:dyDescent="0.3">
      <c r="A7" s="4" t="s">
        <v>16</v>
      </c>
      <c r="B7" s="2" t="s">
        <v>4</v>
      </c>
      <c r="C7" s="2" t="s">
        <v>22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  <c r="L7" s="2"/>
      <c r="M7" s="2"/>
      <c r="N7" s="2"/>
      <c r="O7" s="2"/>
      <c r="P7" s="9">
        <f t="shared" ref="P7:P15" si="0">SUM(D7:O7)</f>
        <v>4</v>
      </c>
      <c r="Q7" s="11">
        <f>(P7*100)/(P6)</f>
        <v>100</v>
      </c>
    </row>
    <row r="8" spans="1:17" s="3" customFormat="1" ht="30" customHeight="1" x14ac:dyDescent="0.3">
      <c r="A8" s="4" t="s">
        <v>11</v>
      </c>
      <c r="B8" s="2" t="s">
        <v>4</v>
      </c>
      <c r="C8" s="2" t="s">
        <v>22</v>
      </c>
      <c r="D8" s="2">
        <v>1</v>
      </c>
      <c r="E8" s="2">
        <v>1</v>
      </c>
      <c r="F8" s="2">
        <v>1</v>
      </c>
      <c r="G8" s="2">
        <v>1</v>
      </c>
      <c r="H8" s="2"/>
      <c r="I8" s="2"/>
      <c r="J8" s="2"/>
      <c r="K8" s="2"/>
      <c r="L8" s="2"/>
      <c r="M8" s="2"/>
      <c r="N8" s="2"/>
      <c r="O8" s="2"/>
      <c r="P8" s="9">
        <f t="shared" si="0"/>
        <v>4</v>
      </c>
      <c r="Q8" s="11">
        <f>(P8*100)/(P6)</f>
        <v>100</v>
      </c>
    </row>
    <row r="9" spans="1:17" s="3" customFormat="1" ht="30" customHeight="1" x14ac:dyDescent="0.3">
      <c r="A9" s="4" t="s">
        <v>17</v>
      </c>
      <c r="B9" s="2" t="s">
        <v>4</v>
      </c>
      <c r="C9" s="2" t="s">
        <v>22</v>
      </c>
      <c r="D9" s="2">
        <v>1</v>
      </c>
      <c r="E9" s="2">
        <v>1</v>
      </c>
      <c r="F9" s="2">
        <v>0</v>
      </c>
      <c r="G9" s="2">
        <v>0</v>
      </c>
      <c r="H9" s="2"/>
      <c r="I9" s="2"/>
      <c r="J9" s="2"/>
      <c r="K9" s="2"/>
      <c r="L9" s="2"/>
      <c r="M9" s="2"/>
      <c r="N9" s="2"/>
      <c r="O9" s="2"/>
      <c r="P9" s="9">
        <f t="shared" si="0"/>
        <v>2</v>
      </c>
      <c r="Q9" s="11">
        <f>(P9*100)/(P6)</f>
        <v>50</v>
      </c>
    </row>
    <row r="10" spans="1:17" s="3" customFormat="1" ht="30" customHeight="1" x14ac:dyDescent="0.3">
      <c r="A10" s="4" t="s">
        <v>18</v>
      </c>
      <c r="B10" s="2" t="s">
        <v>4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/>
      <c r="I10" s="2"/>
      <c r="J10" s="2"/>
      <c r="K10" s="2"/>
      <c r="L10" s="2"/>
      <c r="M10" s="2"/>
      <c r="N10" s="2"/>
      <c r="O10" s="2"/>
      <c r="P10" s="9">
        <f t="shared" si="0"/>
        <v>4</v>
      </c>
      <c r="Q10" s="11">
        <f>(P10*100)/(P6)</f>
        <v>100</v>
      </c>
    </row>
    <row r="11" spans="1:17" s="3" customFormat="1" ht="30" customHeight="1" x14ac:dyDescent="0.3">
      <c r="A11" s="4" t="s">
        <v>19</v>
      </c>
      <c r="B11" s="2" t="s">
        <v>4</v>
      </c>
      <c r="C11" s="2" t="s">
        <v>22</v>
      </c>
      <c r="D11" s="2">
        <v>1</v>
      </c>
      <c r="E11" s="2">
        <v>1</v>
      </c>
      <c r="F11" s="2">
        <v>1</v>
      </c>
      <c r="G11" s="2">
        <v>1</v>
      </c>
      <c r="H11" s="2"/>
      <c r="I11" s="2"/>
      <c r="J11" s="2"/>
      <c r="K11" s="2"/>
      <c r="L11" s="2"/>
      <c r="M11" s="2"/>
      <c r="N11" s="2"/>
      <c r="O11" s="2"/>
      <c r="P11" s="9">
        <f t="shared" si="0"/>
        <v>4</v>
      </c>
      <c r="Q11" s="11">
        <f>(P11*100)/(P6)</f>
        <v>100</v>
      </c>
    </row>
    <row r="12" spans="1:17" s="3" customFormat="1" ht="30" customHeight="1" x14ac:dyDescent="0.3">
      <c r="A12" s="4" t="s">
        <v>12</v>
      </c>
      <c r="B12" s="2" t="s">
        <v>4</v>
      </c>
      <c r="C12" s="2" t="s">
        <v>22</v>
      </c>
      <c r="D12" s="2">
        <v>0</v>
      </c>
      <c r="E12" s="2">
        <v>1</v>
      </c>
      <c r="F12" s="2">
        <v>1</v>
      </c>
      <c r="G12" s="2">
        <v>1</v>
      </c>
      <c r="H12" s="2"/>
      <c r="I12" s="2"/>
      <c r="J12" s="2"/>
      <c r="K12" s="2"/>
      <c r="L12" s="2"/>
      <c r="M12" s="2"/>
      <c r="N12" s="2"/>
      <c r="O12" s="2"/>
      <c r="P12" s="9">
        <f t="shared" si="0"/>
        <v>3</v>
      </c>
      <c r="Q12" s="11">
        <f>(P12*100)/(P6)</f>
        <v>75</v>
      </c>
    </row>
    <row r="13" spans="1:17" s="3" customFormat="1" ht="30" customHeight="1" x14ac:dyDescent="0.3">
      <c r="A13" s="4" t="s">
        <v>20</v>
      </c>
      <c r="B13" s="2" t="s">
        <v>4</v>
      </c>
      <c r="C13" s="10" t="s">
        <v>23</v>
      </c>
      <c r="D13" s="2">
        <v>1</v>
      </c>
      <c r="E13" s="2">
        <v>1</v>
      </c>
      <c r="F13" s="2">
        <v>1</v>
      </c>
      <c r="G13" s="2">
        <v>1</v>
      </c>
      <c r="H13" s="2"/>
      <c r="I13" s="2"/>
      <c r="J13" s="2"/>
      <c r="K13" s="2"/>
      <c r="L13" s="2"/>
      <c r="M13" s="2"/>
      <c r="N13" s="2"/>
      <c r="O13" s="2"/>
      <c r="P13" s="9">
        <f t="shared" si="0"/>
        <v>4</v>
      </c>
      <c r="Q13" s="11">
        <f>(P13*100)/(P6)</f>
        <v>100</v>
      </c>
    </row>
    <row r="14" spans="1:17" s="3" customFormat="1" ht="30" customHeight="1" x14ac:dyDescent="0.3">
      <c r="A14" s="4" t="s">
        <v>13</v>
      </c>
      <c r="B14" s="2" t="s">
        <v>4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/>
      <c r="I14" s="2"/>
      <c r="J14" s="2"/>
      <c r="K14" s="2"/>
      <c r="L14" s="2"/>
      <c r="M14" s="2"/>
      <c r="N14" s="2"/>
      <c r="O14" s="2"/>
      <c r="P14" s="9">
        <f t="shared" si="0"/>
        <v>4</v>
      </c>
      <c r="Q14" s="11">
        <f>(P14*100)/(P6)</f>
        <v>100</v>
      </c>
    </row>
    <row r="15" spans="1:17" s="3" customFormat="1" ht="30" customHeight="1" x14ac:dyDescent="0.3">
      <c r="A15" s="4" t="s">
        <v>10</v>
      </c>
      <c r="B15" s="2" t="s">
        <v>4</v>
      </c>
      <c r="C15" s="10" t="s">
        <v>25</v>
      </c>
      <c r="D15" s="2">
        <v>1</v>
      </c>
      <c r="E15" s="2">
        <v>1</v>
      </c>
      <c r="F15" s="2">
        <v>1</v>
      </c>
      <c r="G15" s="2">
        <v>1</v>
      </c>
      <c r="H15" s="2"/>
      <c r="I15" s="2"/>
      <c r="J15" s="2"/>
      <c r="K15" s="2"/>
      <c r="L15" s="2"/>
      <c r="M15" s="2"/>
      <c r="N15" s="2"/>
      <c r="O15" s="2"/>
      <c r="P15" s="9">
        <f t="shared" si="0"/>
        <v>4</v>
      </c>
      <c r="Q15" s="11">
        <f>(P15*100)/(P6)</f>
        <v>100</v>
      </c>
    </row>
    <row r="16" spans="1:17" s="3" customFormat="1" ht="30" customHeight="1" x14ac:dyDescent="0.3">
      <c r="A16" s="19" t="s">
        <v>8</v>
      </c>
      <c r="B16" s="20"/>
      <c r="C16" s="21"/>
      <c r="D16" s="8">
        <f>SUM(D6:D15)/10*100</f>
        <v>90</v>
      </c>
      <c r="E16" s="8">
        <f t="shared" ref="E16:O16" si="1">SUM(E6:E15)/10*100</f>
        <v>100</v>
      </c>
      <c r="F16" s="8">
        <f t="shared" si="1"/>
        <v>90</v>
      </c>
      <c r="G16" s="8">
        <f t="shared" si="1"/>
        <v>90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/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E16 F16:I16 J16:M16 N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2026-04-30T20:47:25Z</dcterms:modified>
</cp:coreProperties>
</file>