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Grupo Interdisciplinario\"/>
    </mc:Choice>
  </mc:AlternateContent>
  <xr:revisionPtr revIDLastSave="0" documentId="13_ncr:1_{BA17B599-664A-4F2E-AB94-E88292E4351E}" xr6:coauthVersionLast="36" xr6:coauthVersionMax="47" xr10:uidLastSave="{00000000-0000-0000-0000-000000000000}"/>
  <bookViews>
    <workbookView xWindow="0" yWindow="0" windowWidth="28800" windowHeight="12225" tabRatio="412" xr2:uid="{00000000-000D-0000-FFFF-FFFF00000000}"/>
  </bookViews>
  <sheets>
    <sheet name="Estadística de Asistencia " sheetId="1" r:id="rId1"/>
  </sheets>
  <calcPr calcId="191029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6" i="1" l="1"/>
  <c r="O7" i="1"/>
  <c r="P7" i="1" s="1"/>
  <c r="O8" i="1"/>
  <c r="O9" i="1"/>
  <c r="O10" i="1"/>
  <c r="O11" i="1"/>
  <c r="O12" i="1"/>
  <c r="O5" i="1"/>
  <c r="P11" i="1" l="1"/>
  <c r="P8" i="1"/>
  <c r="P6" i="1"/>
  <c r="P5" i="1"/>
  <c r="P12" i="1"/>
  <c r="P10" i="1"/>
  <c r="P9" i="1"/>
  <c r="C14" i="1"/>
  <c r="P13" i="1" l="1"/>
</calcChain>
</file>

<file path=xl/sharedStrings.xml><?xml version="1.0" encoding="utf-8"?>
<sst xmlns="http://schemas.openxmlformats.org/spreadsheetml/2006/main" count="38" uniqueCount="37">
  <si>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</si>
  <si>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</si>
  <si>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</si>
  <si>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</si>
  <si>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</si>
  <si>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</si>
  <si>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 xml:space="preserve">Total </t>
  </si>
  <si>
    <t>Titular del Área Coordinadora de Archivos y Moderador</t>
  </si>
  <si>
    <t>Contralor Ciudadano</t>
  </si>
  <si>
    <t>Responsable del Archivo Histórico</t>
  </si>
  <si>
    <t>Directora de Transparencia y Buenas Prácticas</t>
  </si>
  <si>
    <t>Director de Innovación Gubernamental</t>
  </si>
  <si>
    <t>Edgardo Meza Razura</t>
  </si>
  <si>
    <t>David Rodríguez Pérez</t>
  </si>
  <si>
    <t>Gabriel Alberto Lara Castro /
Gabriela Navarro Contreras</t>
  </si>
  <si>
    <t>Juan Gerardo Reyes Urrutia/
Paola Karelia Ortiz Laija</t>
  </si>
  <si>
    <t xml:space="preserve">Rocío Selene Aceves Ramírez /
Mildred González Rubio </t>
  </si>
  <si>
    <t>Director de Mejora Regulatoria</t>
  </si>
  <si>
    <t xml:space="preserve">Sindico Municipal </t>
  </si>
  <si>
    <t>Alejandra Karina Silva Luna</t>
  </si>
  <si>
    <t>Representante del Archivo de Concentración</t>
  </si>
  <si>
    <t>REGISTRO DE ASISTENCIA</t>
  </si>
  <si>
    <t>Diciembre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</si>
  <si>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</si>
  <si>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</si>
  <si>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</si>
  <si>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</si>
  <si>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</si>
  <si>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</si>
  <si>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</si>
  <si>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</si>
  <si>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</si>
  <si>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Cesar Santana González/ 
Sergio Gustavo Cortés Ortega</t>
  </si>
  <si>
    <t>Samuel Victoria García/
Ivette Patricia Fuentes Calvillo</t>
  </si>
  <si>
    <t>Noviembre</t>
  </si>
  <si>
    <t>ESTADISTICA DE ASISTENCIA 2026
GRUPO INTERDISCIPLINARIO DE LA ADMINISTRACIÓN PÚBLICA CENTRALIZADA DEL
 H. AYUNTAMIENTO CONSTITUCIONAL DE ZAPOPAN, JALISCO.</t>
  </si>
  <si>
    <t>Se informa que durante el mes el Grupo no sesionó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</si>
</sst>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u/>
      <sz val="8"/>
      <color theme="10"/>
      <name val="Century Gothic"/>
      <family val="2"/>
    </font>
    <font>
      <b/>
      <sz val="12"/>
      <name val="Century Gothic"/>
      <family val="2"/>
    </font>
    <font>
      <b/>
      <sz val="11"/>
      <color theme="1"/>
      <name val="Calibri"/>
      <family val="2"/>
      <scheme val="minor"/>
    </font>
    <font>
      <b/>
      <sz val="8"/>
      <name val="Century Gothic"/>
      <family val="2"/>
    </font>
    <font>
      <b/>
      <sz val="8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1" fontId="2" fillId="0" borderId="5" xfId="0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 wrapText="1"/>
    </xf>
    <xf numFmtId="0" fontId="8" fillId="0" borderId="5" xfId="2" applyFont="1" applyFill="1" applyBorder="1" applyAlignment="1">
      <alignment vertical="top" wrapText="1"/>
    </xf>
    <xf numFmtId="0" fontId="0" fillId="2" borderId="0" xfId="0" applyFill="1"/>
    <xf numFmtId="0" fontId="5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4" fillId="2" borderId="5" xfId="2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14" fontId="11" fillId="4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/>
    </xf>
    <xf numFmtId="1" fontId="12" fillId="4" borderId="5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0" fillId="0" borderId="5" xfId="0" applyFill="1" applyBorder="1" applyAlignment="1"/>
    <xf numFmtId="0" fontId="2" fillId="0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top" wrapText="1"/>
    </xf>
    <xf numFmtId="0" fontId="8" fillId="0" borderId="9" xfId="2" applyFont="1" applyFill="1" applyBorder="1" applyAlignment="1">
      <alignment horizontal="center" vertical="top" wrapText="1"/>
    </xf>
    <xf numFmtId="0" fontId="8" fillId="0" borderId="10" xfId="2" applyFont="1" applyFill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PORCENTAJE DE ASISTENCIA POR INTEGRANTE</a:t>
            </a:r>
            <a:r>
              <a:rPr lang="en-US" sz="800" baseline="0">
                <a:latin typeface="Century Gothic" pitchFamily="34" charset="0"/>
              </a:rPr>
              <a:t> GRUPO INTERDISCIPLINARIO DE LA ADMINISTRACIÓN PÚBLICA CENTRALIZADA DEL H. AYUNTAMIENTO CONSTITUCIONAL DE ZAPOPAN, JALISCO.</a:t>
            </a:r>
            <a:endParaRPr lang="en-US" sz="8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712-4C7E-8AAA-B74069A2B16D}"/>
              </c:ext>
            </c:extLst>
          </c:dPt>
          <c:dPt>
            <c:idx val="1"/>
            <c:bubble3D val="0"/>
            <c:spPr>
              <a:solidFill>
                <a:schemeClr val="accent5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12-4C7E-8AAA-B74069A2B16D}"/>
              </c:ext>
            </c:extLst>
          </c:dPt>
          <c:dPt>
            <c:idx val="2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712-4C7E-8AAA-B74069A2B16D}"/>
              </c:ext>
            </c:extLst>
          </c:dPt>
          <c:dPt>
            <c:idx val="3"/>
            <c:bubble3D val="0"/>
            <c:spPr>
              <a:solidFill>
                <a:schemeClr val="accent5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12-4C7E-8AAA-B74069A2B16D}"/>
              </c:ext>
            </c:extLst>
          </c:dPt>
          <c:dPt>
            <c:idx val="4"/>
            <c:bubble3D val="0"/>
            <c:spPr>
              <a:solidFill>
                <a:schemeClr val="accent5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712-4C7E-8AAA-B74069A2B16D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12-4C7E-8AAA-B74069A2B16D}"/>
              </c:ext>
            </c:extLst>
          </c:dPt>
          <c:dPt>
            <c:idx val="6"/>
            <c:bubble3D val="0"/>
            <c:spPr>
              <a:solidFill>
                <a:schemeClr val="accent5">
                  <a:shade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712-4C7E-8AAA-B74069A2B16D}"/>
              </c:ext>
            </c:extLst>
          </c:dPt>
          <c:dPt>
            <c:idx val="7"/>
            <c:bubble3D val="0"/>
            <c:spPr>
              <a:solidFill>
                <a:schemeClr val="accent5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12-4C7E-8AAA-B74069A2B16D}"/>
              </c:ext>
            </c:extLst>
          </c:dPt>
          <c:cat>
            <c:strRef>
              <c:f>'Estadística de Asistencia '!$A$5:$A$13</c:f>
              <c:strCache>
                <c:ptCount val="8"/>
                <c:pt idx="0">
                  <c:v>Gabriel Alberto Lara Castro /
Gabriela Navarro Contreras</c:v>
                </c:pt>
                <c:pt idx="1">
                  <c:v>Juan Gerardo Reyes Urrutia/
Paola Karelia Ortiz Laija</c:v>
                </c:pt>
                <c:pt idx="2">
                  <c:v>Cesar Santana González/ 
Sergio Gustavo Cortés Ortega</c:v>
                </c:pt>
                <c:pt idx="3">
                  <c:v>Samuel Victoria García/
Ivette Patricia Fuentes Calvillo</c:v>
                </c:pt>
                <c:pt idx="4">
                  <c:v>Rocío Selene Aceves Ramírez /
Mildred González Rubio </c:v>
                </c:pt>
                <c:pt idx="5">
                  <c:v>David Rodríguez Pérez</c:v>
                </c:pt>
                <c:pt idx="6">
                  <c:v>Alejandra Karina Silva Luna</c:v>
                </c:pt>
                <c:pt idx="7">
                  <c:v>Edgardo Meza Razura</c:v>
                </c:pt>
              </c:strCache>
            </c:strRef>
          </c:cat>
          <c:val>
            <c:numRef>
              <c:f>'Estadística de Asistencia '!$O$5:$O$13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28533003622451"/>
          <c:y val="0.10210281737428548"/>
          <c:w val="0.28269538621721885"/>
          <c:h val="0.884025130522929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800">
                <a:latin typeface="Century Gothic" pitchFamily="34" charset="0"/>
              </a:rPr>
              <a:t>ASISTENCIA</a:t>
            </a:r>
            <a:r>
              <a:rPr lang="es-MX" sz="800" baseline="0">
                <a:latin typeface="Century Gothic" panose="020B0502020202020204" pitchFamily="34" charset="0"/>
              </a:rPr>
              <a:t> </a:t>
            </a:r>
            <a:r>
              <a:rPr lang="en-US" sz="800" b="1" i="0" u="none" strike="noStrike" baseline="0">
                <a:effectLst/>
                <a:latin typeface="Century Gothic" panose="020B0502020202020204" pitchFamily="34" charset="0"/>
              </a:rPr>
              <a:t>GRUPO INTERDISCIPLINARIO DE LA ADMINISTRACIÓN PÚBLICA CENTRALIZADA DEL  H. AYUNTAMIENTO CONSTITUCIONAL DE ZAPOPAN, JALISCO</a:t>
            </a:r>
            <a:endParaRPr lang="es-MX" sz="8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22598428963946013"/>
          <c:y val="3.34658618752994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accent5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5">
                  <a:shade val="50000"/>
                </a:schemeClr>
              </a:contourClr>
            </a:sp3d>
          </c:spPr>
          <c:invertIfNegative val="0"/>
          <c:cat>
            <c:strRef>
              <c:f>'Estadística de Asistencia '!$A$5:$A$13</c:f>
              <c:strCache>
                <c:ptCount val="8"/>
                <c:pt idx="0">
                  <c:v>Gabriel Alberto Lara Castro /
Gabriela Navarro Contreras</c:v>
                </c:pt>
                <c:pt idx="1">
                  <c:v>Juan Gerardo Reyes Urrutia/
Paola Karelia Ortiz Laija</c:v>
                </c:pt>
                <c:pt idx="2">
                  <c:v>Cesar Santana González/ 
Sergio Gustavo Cortés Ortega</c:v>
                </c:pt>
                <c:pt idx="3">
                  <c:v>Samuel Victoria García/
Ivette Patricia Fuentes Calvillo</c:v>
                </c:pt>
                <c:pt idx="4">
                  <c:v>Rocío Selene Aceves Ramírez /
Mildred González Rubio </c:v>
                </c:pt>
                <c:pt idx="5">
                  <c:v>David Rodríguez Pérez</c:v>
                </c:pt>
                <c:pt idx="6">
                  <c:v>Alejandra Karina Silva Luna</c:v>
                </c:pt>
                <c:pt idx="7">
                  <c:v>Edgardo Meza Razura</c:v>
                </c:pt>
              </c:strCache>
            </c:strRef>
          </c:cat>
          <c:val>
            <c:numRef>
              <c:f>'Estadística de Asistencia '!$O$5:$O$13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499904"/>
        <c:axId val="45501440"/>
        <c:axId val="0"/>
      </c:bar3DChart>
      <c:catAx>
        <c:axId val="454999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45501440"/>
        <c:crosses val="autoZero"/>
        <c:auto val="1"/>
        <c:lblAlgn val="ctr"/>
        <c:lblOffset val="100"/>
        <c:noMultiLvlLbl val="0"/>
      </c:catAx>
      <c:valAx>
        <c:axId val="45501440"/>
        <c:scaling>
          <c:orientation val="minMax"/>
          <c:max val="3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499904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</c:rich>
      </c:tx>
      <c:layout>
        <c:manualLayout>
          <c:xMode val="edge"/>
          <c:yMode val="edge"/>
          <c:x val="0.68184547840611021"/>
          <c:y val="2.3931622643159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819E-2"/>
          <c:y val="0.10419828498831513"/>
          <c:w val="0.90319311553048565"/>
          <c:h val="0.845042743385544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de Asistencia '!$C$4:$N$4</c:f>
              <c:strCache>
                <c:ptCount val="12"/>
                <c:pt idx="0">
                  <c:v>23/01/2026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de Asistencia '!$C$14:$N$14</c:f>
              <c:numCache>
                <c:formatCode>0</c:formatCode>
                <c:ptCount val="12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30112"/>
        <c:axId val="45540096"/>
      </c:barChart>
      <c:catAx>
        <c:axId val="455301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45540096"/>
        <c:crosses val="autoZero"/>
        <c:auto val="0"/>
        <c:lblAlgn val="ctr"/>
        <c:lblOffset val="100"/>
        <c:noMultiLvlLbl val="1"/>
      </c:catAx>
      <c:valAx>
        <c:axId val="45540096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4553011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15</xdr:row>
      <xdr:rowOff>23813</xdr:rowOff>
    </xdr:from>
    <xdr:to>
      <xdr:col>6</xdr:col>
      <xdr:colOff>19049</xdr:colOff>
      <xdr:row>34</xdr:row>
      <xdr:rowOff>57151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15</xdr:row>
      <xdr:rowOff>9525</xdr:rowOff>
    </xdr:from>
    <xdr:to>
      <xdr:col>15</xdr:col>
      <xdr:colOff>1009650</xdr:colOff>
      <xdr:row>34</xdr:row>
      <xdr:rowOff>66675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1343025</xdr:colOff>
      <xdr:row>35</xdr:row>
      <xdr:rowOff>161925</xdr:rowOff>
    </xdr:from>
    <xdr:to>
      <xdr:col>13</xdr:col>
      <xdr:colOff>352425</xdr:colOff>
      <xdr:row>53</xdr:row>
      <xdr:rowOff>95250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552450</xdr:colOff>
      <xdr:row>0</xdr:row>
      <xdr:rowOff>19050</xdr:rowOff>
    </xdr:from>
    <xdr:to>
      <xdr:col>0</xdr:col>
      <xdr:colOff>1338080</xdr:colOff>
      <xdr:row>1</xdr:row>
      <xdr:rowOff>504825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064E04-0FD3-4833-B690-87BD46CB6F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672" t="29633" r="47233" b="48605"/>
        <a:stretch/>
      </xdr:blipFill>
      <xdr:spPr>
        <a:xfrm>
          <a:off x="552450" y="19050"/>
          <a:ext cx="785630" cy="866775"/>
        </a:xfrm>
        <a:prstGeom prst="rect">
          <a:avLst/>
        </a:prstGeom>
      </xdr:spPr>
    </xdr:pic>
    <xdr:clientData/>
  </xdr:twoCellAnchor>
  <xdr:twoCellAnchor editAs="oneCell">
    <xdr:from>
      <xdr:col>15</xdr:col>
      <xdr:colOff>295275</xdr:colOff>
      <xdr:row>0</xdr:row>
      <xdr:rowOff>28575</xdr:rowOff>
    </xdr:from>
    <xdr:to>
      <xdr:col>15</xdr:col>
      <xdr:colOff>1080905</xdr:colOff>
      <xdr:row>1</xdr:row>
      <xdr:rowOff>514350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8609705-4FAB-4929-8E6E-4A7146B545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672" t="29633" r="47233" b="48605"/>
        <a:stretch/>
      </xdr:blipFill>
      <xdr:spPr>
        <a:xfrm>
          <a:off x="16611600" y="28575"/>
          <a:ext cx="78563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6/04/Grupo_Interdisciplinario_Marzo_2026.pdf" TargetMode="External"/><Relationship Id="rId1" Type="http://schemas.openxmlformats.org/officeDocument/2006/relationships/hyperlink" Target="https://www.zapopan.gob.mx/wp-content/uploads/2026/03/Grupo_Interdisciplinario_Febrero_2026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tabSelected="1" zoomScaleNormal="100" workbookViewId="0">
      <selection activeCell="A3" sqref="A3:B3"/>
    </sheetView>
  </sheetViews>
  <sheetFormatPr baseColWidth="10" defaultColWidth="11.42578125" defaultRowHeight="15" x14ac:dyDescent="0.25"/>
  <cols>
    <col min="1" max="1" width="28.7109375" style="6" customWidth="1"/>
    <col min="2" max="2" width="35.7109375" style="6" customWidth="1"/>
    <col min="3" max="14" width="13.7109375" style="6" customWidth="1"/>
    <col min="15" max="15" width="15.7109375" style="6" customWidth="1"/>
    <col min="16" max="16" width="20.7109375" style="6" customWidth="1"/>
    <col min="17" max="16384" width="11.42578125" style="6"/>
  </cols>
  <sheetData>
    <row r="1" spans="1:22" ht="30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</row>
    <row r="2" spans="1:22" ht="45" customHeight="1" x14ac:dyDescent="0.25">
      <c r="A2" s="24" t="s">
        <v>35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/>
    </row>
    <row r="3" spans="1:22" ht="30" customHeight="1" x14ac:dyDescent="0.25">
      <c r="A3" s="27" t="s">
        <v>1</v>
      </c>
      <c r="B3" s="27"/>
      <c r="C3" s="28" t="s">
        <v>21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22" ht="30" customHeight="1" x14ac:dyDescent="0.25">
      <c r="A4" s="11" t="s">
        <v>2</v>
      </c>
      <c r="B4" s="11" t="s">
        <v>3</v>
      </c>
      <c r="C4" s="12">
        <v>46045</v>
      </c>
      <c r="D4" s="12" t="s">
        <v>23</v>
      </c>
      <c r="E4" s="12" t="s">
        <v>24</v>
      </c>
      <c r="F4" s="12" t="s">
        <v>25</v>
      </c>
      <c r="G4" s="12" t="s">
        <v>26</v>
      </c>
      <c r="H4" s="12" t="s">
        <v>27</v>
      </c>
      <c r="I4" s="12" t="s">
        <v>28</v>
      </c>
      <c r="J4" s="12" t="s">
        <v>29</v>
      </c>
      <c r="K4" s="12" t="s">
        <v>30</v>
      </c>
      <c r="L4" s="12" t="s">
        <v>31</v>
      </c>
      <c r="M4" s="12" t="s">
        <v>34</v>
      </c>
      <c r="N4" s="12" t="s">
        <v>22</v>
      </c>
      <c r="O4" s="13" t="s">
        <v>4</v>
      </c>
      <c r="P4" s="13" t="s">
        <v>5</v>
      </c>
    </row>
    <row r="5" spans="1:22" ht="30" customHeight="1" x14ac:dyDescent="0.25">
      <c r="A5" s="7" t="s">
        <v>14</v>
      </c>
      <c r="B5" s="8" t="s">
        <v>18</v>
      </c>
      <c r="C5" s="18">
        <v>1</v>
      </c>
      <c r="D5" s="29" t="s">
        <v>36</v>
      </c>
      <c r="E5" s="29" t="s">
        <v>36</v>
      </c>
      <c r="F5" s="17"/>
      <c r="G5" s="17"/>
      <c r="H5" s="17"/>
      <c r="I5" s="17"/>
      <c r="J5" s="17"/>
      <c r="K5" s="17"/>
      <c r="L5" s="17"/>
      <c r="M5" s="9"/>
      <c r="N5" s="17"/>
      <c r="O5" s="9">
        <f t="shared" ref="O5:O12" si="0">SUM(C5:N5)</f>
        <v>1</v>
      </c>
      <c r="P5" s="10">
        <f>(O5*100)/($O$7)</f>
        <v>100</v>
      </c>
    </row>
    <row r="6" spans="1:22" ht="30" customHeight="1" x14ac:dyDescent="0.25">
      <c r="A6" s="7" t="s">
        <v>15</v>
      </c>
      <c r="B6" s="8" t="s">
        <v>17</v>
      </c>
      <c r="C6" s="18">
        <v>1</v>
      </c>
      <c r="D6" s="30"/>
      <c r="E6" s="30"/>
      <c r="F6" s="17"/>
      <c r="G6" s="17"/>
      <c r="H6" s="17"/>
      <c r="I6" s="17"/>
      <c r="J6" s="17"/>
      <c r="K6" s="17"/>
      <c r="L6" s="17"/>
      <c r="M6" s="9"/>
      <c r="N6" s="17"/>
      <c r="O6" s="9">
        <f t="shared" si="0"/>
        <v>1</v>
      </c>
      <c r="P6" s="10">
        <f t="shared" ref="P6:P12" si="1">(O6*100)/($O$7)</f>
        <v>100</v>
      </c>
    </row>
    <row r="7" spans="1:22" ht="30" customHeight="1" x14ac:dyDescent="0.25">
      <c r="A7" s="7" t="s">
        <v>32</v>
      </c>
      <c r="B7" s="8" t="s">
        <v>7</v>
      </c>
      <c r="C7" s="18">
        <v>1</v>
      </c>
      <c r="D7" s="30"/>
      <c r="E7" s="30"/>
      <c r="F7" s="17"/>
      <c r="G7" s="17"/>
      <c r="H7" s="17"/>
      <c r="I7" s="17"/>
      <c r="J7" s="17"/>
      <c r="K7" s="17"/>
      <c r="L7" s="17"/>
      <c r="M7" s="9"/>
      <c r="N7" s="17"/>
      <c r="O7" s="9">
        <f t="shared" si="0"/>
        <v>1</v>
      </c>
      <c r="P7" s="10">
        <f t="shared" si="1"/>
        <v>100</v>
      </c>
    </row>
    <row r="8" spans="1:22" ht="30" customHeight="1" x14ac:dyDescent="0.25">
      <c r="A8" s="7" t="s">
        <v>33</v>
      </c>
      <c r="B8" s="8" t="s">
        <v>11</v>
      </c>
      <c r="C8" s="18">
        <v>1</v>
      </c>
      <c r="D8" s="30"/>
      <c r="E8" s="30"/>
      <c r="F8" s="17"/>
      <c r="G8" s="17"/>
      <c r="H8" s="17"/>
      <c r="I8" s="17"/>
      <c r="J8" s="17"/>
      <c r="K8" s="17"/>
      <c r="L8" s="17"/>
      <c r="M8" s="9"/>
      <c r="N8" s="17"/>
      <c r="O8" s="9">
        <f t="shared" si="0"/>
        <v>1</v>
      </c>
      <c r="P8" s="10">
        <f t="shared" si="1"/>
        <v>100</v>
      </c>
    </row>
    <row r="9" spans="1:22" ht="30" customHeight="1" x14ac:dyDescent="0.25">
      <c r="A9" s="7" t="s">
        <v>16</v>
      </c>
      <c r="B9" s="8" t="s">
        <v>10</v>
      </c>
      <c r="C9" s="18">
        <v>1</v>
      </c>
      <c r="D9" s="30"/>
      <c r="E9" s="30"/>
      <c r="F9" s="17"/>
      <c r="G9" s="17"/>
      <c r="H9" s="17"/>
      <c r="I9" s="17"/>
      <c r="J9" s="17"/>
      <c r="K9" s="17"/>
      <c r="L9" s="17"/>
      <c r="M9" s="9"/>
      <c r="N9" s="17"/>
      <c r="O9" s="9">
        <f t="shared" si="0"/>
        <v>1</v>
      </c>
      <c r="P9" s="10">
        <f t="shared" si="1"/>
        <v>100</v>
      </c>
      <c r="V9"/>
    </row>
    <row r="10" spans="1:22" ht="30" customHeight="1" x14ac:dyDescent="0.25">
      <c r="A10" s="7" t="s">
        <v>13</v>
      </c>
      <c r="B10" s="8" t="s">
        <v>8</v>
      </c>
      <c r="C10" s="18">
        <v>1</v>
      </c>
      <c r="D10" s="30"/>
      <c r="E10" s="30"/>
      <c r="F10" s="17"/>
      <c r="G10" s="17"/>
      <c r="H10" s="17"/>
      <c r="I10" s="17"/>
      <c r="J10" s="17"/>
      <c r="K10" s="17"/>
      <c r="L10" s="17"/>
      <c r="M10" s="9"/>
      <c r="N10" s="17"/>
      <c r="O10" s="9">
        <f t="shared" si="0"/>
        <v>1</v>
      </c>
      <c r="P10" s="10">
        <f t="shared" si="1"/>
        <v>100</v>
      </c>
    </row>
    <row r="11" spans="1:22" ht="30" customHeight="1" x14ac:dyDescent="0.25">
      <c r="A11" s="7" t="s">
        <v>19</v>
      </c>
      <c r="B11" s="8" t="s">
        <v>20</v>
      </c>
      <c r="C11" s="18">
        <v>1</v>
      </c>
      <c r="D11" s="30"/>
      <c r="E11" s="30"/>
      <c r="F11" s="17"/>
      <c r="G11" s="17"/>
      <c r="H11" s="17"/>
      <c r="I11" s="17"/>
      <c r="J11" s="17"/>
      <c r="K11" s="17"/>
      <c r="L11" s="17"/>
      <c r="M11" s="9"/>
      <c r="N11" s="17"/>
      <c r="O11" s="9">
        <f t="shared" si="0"/>
        <v>1</v>
      </c>
      <c r="P11" s="10">
        <f t="shared" si="1"/>
        <v>100</v>
      </c>
    </row>
    <row r="12" spans="1:22" ht="30" customHeight="1" x14ac:dyDescent="0.25">
      <c r="A12" s="7" t="s">
        <v>12</v>
      </c>
      <c r="B12" s="8" t="s">
        <v>9</v>
      </c>
      <c r="C12" s="18">
        <v>1</v>
      </c>
      <c r="D12" s="31"/>
      <c r="E12" s="31"/>
      <c r="F12" s="17"/>
      <c r="G12" s="17"/>
      <c r="H12" s="17"/>
      <c r="I12" s="17"/>
      <c r="J12" s="17"/>
      <c r="K12" s="17"/>
      <c r="L12" s="17"/>
      <c r="M12" s="9"/>
      <c r="N12" s="17"/>
      <c r="O12" s="9">
        <f t="shared" si="0"/>
        <v>1</v>
      </c>
      <c r="P12" s="10">
        <f t="shared" si="1"/>
        <v>100</v>
      </c>
    </row>
    <row r="13" spans="1:22" ht="30" hidden="1" customHeight="1" x14ac:dyDescent="0.25">
      <c r="A13" s="3"/>
      <c r="B13" s="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5"/>
      <c r="P13" s="1">
        <f t="shared" ref="P13" si="2">(O13*100)/($O$5)</f>
        <v>0</v>
      </c>
    </row>
    <row r="14" spans="1:22" s="16" customFormat="1" ht="30" customHeight="1" x14ac:dyDescent="0.25">
      <c r="A14" s="19" t="s">
        <v>6</v>
      </c>
      <c r="B14" s="20"/>
      <c r="C14" s="14">
        <f>SUM(C5:C12)/8*100</f>
        <v>100</v>
      </c>
      <c r="D14" s="14">
        <f t="shared" ref="D14:N14" si="3">SUM(D5:D12)/8*100</f>
        <v>0</v>
      </c>
      <c r="E14" s="14">
        <f t="shared" si="3"/>
        <v>0</v>
      </c>
      <c r="F14" s="14">
        <f t="shared" si="3"/>
        <v>0</v>
      </c>
      <c r="G14" s="14">
        <f t="shared" si="3"/>
        <v>0</v>
      </c>
      <c r="H14" s="14">
        <f t="shared" si="3"/>
        <v>0</v>
      </c>
      <c r="I14" s="14">
        <f t="shared" si="3"/>
        <v>0</v>
      </c>
      <c r="J14" s="14">
        <f t="shared" si="3"/>
        <v>0</v>
      </c>
      <c r="K14" s="14">
        <f t="shared" si="3"/>
        <v>0</v>
      </c>
      <c r="L14" s="14">
        <f t="shared" si="3"/>
        <v>0</v>
      </c>
      <c r="M14" s="14">
        <f t="shared" si="3"/>
        <v>0</v>
      </c>
      <c r="N14" s="14">
        <f t="shared" si="3"/>
        <v>0</v>
      </c>
      <c r="O14" s="14"/>
      <c r="P14" s="15"/>
    </row>
  </sheetData>
  <mergeCells count="7">
    <mergeCell ref="A14:B14"/>
    <mergeCell ref="A1:P1"/>
    <mergeCell ref="A2:P2"/>
    <mergeCell ref="A3:B3"/>
    <mergeCell ref="C3:P3"/>
    <mergeCell ref="D5:D12"/>
    <mergeCell ref="E5:E12"/>
  </mergeCells>
  <hyperlinks>
    <hyperlink ref="D5:D12" r:id="rId1" display="Se informa que durante el mes el Grupo no sesionó" xr:uid="{8E2682C1-CED7-49CC-A306-F6D0FEB0239C}"/>
    <hyperlink ref="E5:E12" r:id="rId2" display="Se informa que durante el mes el Grupo no sesionó" xr:uid="{C3523A05-9899-4120-AF2F-AC97C1FB6798}"/>
  </hyperlinks>
  <pageMargins left="0.7" right="0.7" top="0.75" bottom="0.75" header="0.3" footer="0.3"/>
  <pageSetup orientation="portrait" r:id="rId3"/>
  <ignoredErrors>
    <ignoredError sqref="M14 C14" formulaRange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2026-04-20T17:12:42Z</dcterms:modified>
</cp:coreProperties>
</file>